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wicka_irena\Documents\FUNDUSZ PRACY\Środki FP na 2017\Rezerwa 2017\Sprawozdanie z rezerwy za rok 2017\"/>
    </mc:Choice>
  </mc:AlternateContent>
  <xr:revisionPtr revIDLastSave="0" documentId="8_{D1B9C8FB-100B-41FF-A2E7-1C1275B3EC85}" xr6:coauthVersionLast="45" xr6:coauthVersionMax="45" xr10:uidLastSave="{00000000-0000-0000-0000-000000000000}"/>
  <bookViews>
    <workbookView xWindow="-120" yWindow="-120" windowWidth="29040" windowHeight="17640" tabRatio="711" activeTab="1" xr2:uid="{00000000-000D-0000-FFFF-FFFF00000000}"/>
  </bookViews>
  <sheets>
    <sheet name="RP1 programy rozpoczęte w 2017" sheetId="36" r:id="rId1"/>
    <sheet name="RP2 programy rozpoczęte w 2016" sheetId="37" r:id="rId2"/>
    <sheet name="RP3 programy rozpoczęte w 2015 " sheetId="29" r:id="rId3"/>
    <sheet name="objaśnienia" sheetId="33" r:id="rId4"/>
  </sheets>
  <definedNames>
    <definedName name="_ftn1" localSheetId="0">'RP1 programy rozpoczęte w 2017'!#REF!</definedName>
    <definedName name="_ftn2" localSheetId="0">'RP1 programy rozpoczęte w 2017'!#REF!</definedName>
    <definedName name="_ftn3" localSheetId="0">'RP1 programy rozpoczęte w 2017'!#REF!</definedName>
    <definedName name="_ftnref1" localSheetId="0">'RP1 programy rozpoczęte w 2017'!$E$23</definedName>
    <definedName name="_ftnref2" localSheetId="0">'RP1 programy rozpoczęte w 2017'!#REF!</definedName>
    <definedName name="_ftnref3" localSheetId="0">'RP1 programy rozpoczęte w 2017'!$E$28</definedName>
    <definedName name="_xlnm.Print_Area" localSheetId="0">'RP1 programy rozpoczęte w 2017'!$A$2:$M$41</definedName>
    <definedName name="_xlnm.Print_Area" localSheetId="1">'RP2 programy rozpoczęte w 2016'!$A$1:$Q$36</definedName>
    <definedName name="_xlnm.Print_Area" localSheetId="2">'RP3 programy rozpoczęte w 2015 '!$A$1:$U$37</definedName>
    <definedName name="Program" localSheetId="0">'RP1 programy rozpoczęte w 2017'!#REF!</definedName>
    <definedName name="Program" localSheetId="1">'RP2 programy rozpoczęte w 2016'!#REF!</definedName>
    <definedName name="Program" localSheetId="2">'RP3 programy rozpoczęte w 2015 '!#REF!</definedName>
    <definedName name="Program">#REF!</definedName>
    <definedName name="_xlnm.Print_Titles" localSheetId="3">objaśnienia!$1:$9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29" l="1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F27" i="29"/>
  <c r="G27" i="37"/>
  <c r="H27" i="37"/>
  <c r="I27" i="37"/>
  <c r="J27" i="37"/>
  <c r="K27" i="37"/>
  <c r="L27" i="37"/>
  <c r="M27" i="37"/>
  <c r="N27" i="37"/>
  <c r="O27" i="37"/>
  <c r="P27" i="37"/>
  <c r="Q27" i="37"/>
  <c r="F27" i="37"/>
  <c r="G37" i="36" l="1"/>
  <c r="H37" i="36"/>
  <c r="I37" i="36"/>
  <c r="J37" i="36"/>
  <c r="K37" i="36"/>
  <c r="L37" i="36"/>
  <c r="M37" i="36"/>
  <c r="F37" i="36"/>
</calcChain>
</file>

<file path=xl/sharedStrings.xml><?xml version="1.0" encoding="utf-8"?>
<sst xmlns="http://schemas.openxmlformats.org/spreadsheetml/2006/main" count="174" uniqueCount="116">
  <si>
    <t>Lp.</t>
  </si>
  <si>
    <t>Program</t>
  </si>
  <si>
    <t xml:space="preserve">Ogółem </t>
  </si>
  <si>
    <t>Aktywizacji zawodowej osób bezrobotnych do 30 roku życia.</t>
  </si>
  <si>
    <t>Aktywizacji zawodowej osób bezrobotnych powyżej 50 roku życia.</t>
  </si>
  <si>
    <t>……………………………………………………………</t>
  </si>
  <si>
    <t>…………………………</t>
  </si>
  <si>
    <t xml:space="preserve">dane kontaktowe do osoby przygotowującej sprawozdanie (imię, nazwisko, zajmowane stanowisko, numer telefonu) </t>
  </si>
  <si>
    <t xml:space="preserve">pieczątka i podpis </t>
  </si>
  <si>
    <t>Aktywizacji i Integracji.</t>
  </si>
  <si>
    <t>z tego w latach</t>
  </si>
  <si>
    <t>Inny (powyżej nieujęty), którego realizacja wynika z diagnozy bieżących potrzeb rynku pracy.</t>
  </si>
  <si>
    <t>Liczba osób uczestniczących w programie</t>
  </si>
  <si>
    <t>Aktywizacji zawodowej osób bezrobotnych zwolnionych z pracy z przyczyn niedotyczących pracowników, w tym współfinansowanych z wkładu finansowego Europejskiego Funduszu Dostosowania do Globalizacji (EFG).</t>
  </si>
  <si>
    <t>Aktywizacji zawodowej osób bezrobotnych, będących w szczególnej sytuacji na rynku pracy, określonych w art. 49 ustawy.</t>
  </si>
  <si>
    <t>Wspierania tworzenia i przystępowania do spółdzielni socjalnych.</t>
  </si>
  <si>
    <t>Aktywizacji  bezrobotnych rodziców powracających na rynek pracy oraz bezrobotnych sprawujących opiekę nad osobą zależną.</t>
  </si>
  <si>
    <t>Realizacji robót publicznych w regionach wysokiego bezrobocia.</t>
  </si>
  <si>
    <t>Specjalny, na podstawie art. 66a ust. 7 ustawy.</t>
  </si>
  <si>
    <t>Zlecania działań aktywizacyjnych na podstawie art. 109 ust. 2c ustawy.</t>
  </si>
  <si>
    <t>Aktywizacji zawodowej repatriantów.</t>
  </si>
  <si>
    <t>Aktywizacji zawodowej cudzoziemców objętych ochroną międzynarodową.</t>
  </si>
  <si>
    <t xml:space="preserve">kolumna </t>
  </si>
  <si>
    <t>Środki FP wydatkowane na realizację programu (w tys. zł)</t>
  </si>
  <si>
    <t>Projekt pilotażowy, na podstawie art. 109 ust. 7d ustawy.</t>
  </si>
  <si>
    <t>ze środków FP przyznanych algorytmem</t>
  </si>
  <si>
    <t>z innych środków</t>
  </si>
  <si>
    <t xml:space="preserve">Liczba osób, które zakończyły udział w roku:     </t>
  </si>
  <si>
    <t xml:space="preserve">Wartości podane w tej kolumnie mają być zgodne z kwotami z decyzji Ministra RPiPS przyznającej środki z rezerwy Ministra na programy na rzecz promocji zatrudnienia, łagodzenia skutków bezrobocia i aktywizacji zawodowej. </t>
  </si>
  <si>
    <t>Wartości podane w tej kolumnie mają być zgodne z kwotami z decyzji Ministra RPiPS przyznającej środki z rezerwy Ministra na programy na rzecz promocji zatrudnienia, łagodzenia skutków bezrobocia i aktywizacji zawodowej.</t>
  </si>
  <si>
    <t>Liczba osób zatrudnionych        w roku:</t>
  </si>
  <si>
    <t>Aktywizacji osób bezrobotnych z terenów, na których roku miały miejsce klęski żywiołowe.</t>
  </si>
  <si>
    <t xml:space="preserve">w tym: </t>
  </si>
  <si>
    <t>w tym:</t>
  </si>
  <si>
    <r>
      <t>Aktywizacji zawodowej osób bezrobotnych do 25 roku życia</t>
    </r>
    <r>
      <rPr>
        <sz val="10"/>
        <color rgb="FFFF0000"/>
        <rFont val="Times New Roman"/>
        <family val="1"/>
        <charset val="238"/>
      </rPr>
      <t>.</t>
    </r>
  </si>
  <si>
    <t>Symbol formularza: RP1</t>
  </si>
  <si>
    <t>Razem</t>
  </si>
  <si>
    <t xml:space="preserve">6. Sprawozdanie należy przekazać do WUP w terminie do 31 maja br. </t>
  </si>
  <si>
    <t xml:space="preserve">Należy podać faktycznie poniesione wydatki w danym roku (kasowo). </t>
  </si>
  <si>
    <t>Należy podać faktycznie poniesione wydatki w 2015 roku (kasowo).</t>
  </si>
  <si>
    <r>
      <t>Należy podać liczbę  osób - uczestników programu, na które dokonano wydatków w ramach programu</t>
    </r>
    <r>
      <rPr>
        <sz val="11"/>
        <rFont val="Calibri"/>
        <family val="2"/>
        <charset val="238"/>
        <scheme val="minor"/>
      </rPr>
      <t>.</t>
    </r>
  </si>
  <si>
    <t xml:space="preserve"> Kolumna 0 zawiera liczbę porządkową wierszy, uporządkowane nazwy programów i nazwę wiersza podsumowującego (nie wolno zmieniać kolejności ujętych w niej programów).</t>
  </si>
  <si>
    <t>Należy podać liczbę  osób - uczestników programu, na które dokonano wydatku w ramach programu.</t>
  </si>
  <si>
    <t>Pieczątka urzędu</t>
  </si>
  <si>
    <t>Kwota środków przyznanych z rezerwy FP (w tys. zł)</t>
  </si>
  <si>
    <t>3.  Formularz dla programów rozpoczętych w 2015 roku należy wypełnić wyłącznie wtedy, gdy program był (współ)finansowany w 2015 roku ze środków rezerwy Ministra RPiPS na programy na rzecz promocji zatrudnienia, łagodzenia skutków bezrobocia i aktywizacji zawodowej, nie został zakończony w 2015 roku i był kontynuowany w 2016 roku. Symbol formularza RP2</t>
  </si>
  <si>
    <t xml:space="preserve">Należy podać faktycznie poniesione wydatki w 2015 i 2016 roku (kasowo). </t>
  </si>
  <si>
    <t>Należy podać faktycznie poniesione wydatki w 2016 roku (kasowo).</t>
  </si>
  <si>
    <t>4.  Formularz dla programów rozpoczętych w 2014 roku należy wypełnić wyłącznie wtedy, gdy program był (współ)finansowany w 2014 roku ze środków rezerwy Ministra RPiPS na programy na rzecz promocji zatrudnienia, łagodzenia skutków bezrobocia i aktywizacji zawodowej, nie został zakończony ani w 2014 ani w 2015 roku i był kontynuowany w 2016 roku. Symbol formularza RP3.</t>
  </si>
  <si>
    <t xml:space="preserve"> z rezerwy FP na 2015 rok</t>
  </si>
  <si>
    <t xml:space="preserve">Wydatki (łącznie) w okresie trwania programu </t>
  </si>
  <si>
    <t>Kwota środków przyznanych z rezerwy FP w całym okresie trwania programu (w tys. zł)</t>
  </si>
  <si>
    <t>Należy podać liczbę osób, które zostały zatrudnione tj.  osoby, które w trakcie lub w okresie 3 miesięcy od zakończenia udziału w programie uruchomionym z udziałem środków rezerwy FP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datę zakończenia udziału w programie należy przyjąć datę zakończenia udziału w ostatniej formie aktywizacji z jakiej korzystał bezrobotnych w ramach programu.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2016 roku (analogicznie jak w kolumnie 4 załącznika 1 do sprawozdania MPiPS-02).</t>
  </si>
  <si>
    <t>1. Przed rozpoczęciem wypełniania formularzy należy zapoznać się z objaśnieniami, w szczególności tytułami określającymi przeznaczenie poszczególnych tabel (należy wypełnić 3 tabele).</t>
  </si>
  <si>
    <t>2. Formularze RP1 dla programów rozpoczętych w 2016 roku należy wypełnić wyłącznie wtedy, gdy PUP uzyskał w 2016 roku środki z rezerwy Ministra RPiPS na programy na rzecz promocji zatrudnienia, łagodzenia skutków bezrobocia i aktywizacji zawodowej.  Formularz ten jest przewidziany zarówno dla programów zakończonych, jak i kontynuowanych w 2017 roku. Symbol formularza: RP1.</t>
  </si>
  <si>
    <t>5. W przypadku, gdy PUP złożył więcej niż 1 wniosek o środki z rezerwy na program i wszystkie zostały pozytywnie rozpatrzone (przyznano środki) należy dokonać agregacji danych tzn. wykazać je w tym samym wierszu (wg rodzaju programu).</t>
  </si>
  <si>
    <t>Należy podać liczbę osób, które zostały zatrudnione tj.  osoby, które w trakcie lub w okresie 3 miesięcy od zakończenia udziału w programie uruchomionym z udziałem środków rezerwy FP 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2016 roku (analogicznie jak w komunie 4 załącznika 1 do sprawozdania MPiPS-02).</t>
  </si>
  <si>
    <t xml:space="preserve">pieczątka i podpis zatwierdzającego sprawozdanie </t>
  </si>
  <si>
    <t xml:space="preserve">Wyjaśnienia ogólne: </t>
  </si>
  <si>
    <t>7. Skrót "ustawa" oznacza ustawę z dnia 20 kwietnia 2004 r. o promocji zatrudnienia i instytucjach rynku pracy (Dz. U. z 2016 r., poz. 645 j.t.).</t>
  </si>
  <si>
    <t>ze środków FP przyznanych algorytmem na 2017 r.</t>
  </si>
  <si>
    <t xml:space="preserve"> z rezerwy FP na 2017 r.</t>
  </si>
  <si>
    <t>Liczba osób, które zakończyły udział                                                                                                    w 2017 roku</t>
  </si>
  <si>
    <t>Liczba osób zatrudnionych w 2017 roku</t>
  </si>
  <si>
    <t>Liczba osób,  które kontynuują udział w programie w 2018 roku</t>
  </si>
  <si>
    <t>aktywizacji zawodowej bezrobotnych zwolnionych z pracy z przyczyn niedotyczących pracowników oraz pracowników objętych zwolnieniami monitorowanymi</t>
  </si>
  <si>
    <t>aktywizacji zawodowej bezrobotnych na terenach, na których w 2017 roku miały miejsce klęski żywiołowe</t>
  </si>
  <si>
    <t>aktywizacji zawodowej bezrobotnych do 30 roku życia</t>
  </si>
  <si>
    <t>aktywizacji zawodowej bezrobotnych długotrwale</t>
  </si>
  <si>
    <t>aktywizacji zawodowej bezrobotnych zamieszkujących na wsi</t>
  </si>
  <si>
    <t>aktywizacji zawodowej bezrobotnych, których celem będzie likwidacja widocznych na rynku pracy luk kompetencyjnych, związanych z brakiem specjalistów m.in. przemysłu: spożywczego, maszynowego,  motoryzacyjnego, IT oraz medycyny i opieki długoterminowej</t>
  </si>
  <si>
    <t>aktywizacji zawodowej bezrobotnych repatriantów</t>
  </si>
  <si>
    <t>wspierania tworzenia i przystępowania przez bezrobotnych do spółdzielni socjalnych</t>
  </si>
  <si>
    <t>aktywizacji zawodowej bezrobotnych niepełnosprawnych</t>
  </si>
  <si>
    <t>aktywizacji zawodowej bezrobotnych korzystających ze świadczeń z pomocy społecznej</t>
  </si>
  <si>
    <t>aktywizacji zawodowej bezrobotnych powyżej 50 roku życia</t>
  </si>
  <si>
    <t>aktywizacji zawodowej cudzoziemców objętych ochroną międzynarodową, w tym przyjętych w ramach unijnego programu przesiedleń i relokacji</t>
  </si>
  <si>
    <t>Wykonanie (dotyczące programów rozpoczętych w 2017 roku )</t>
  </si>
  <si>
    <t>aktywizacji zawodowej bezrobotnych w regionach wysokiego bezrobocia oraz na terenach rewitalizowanych, a także realizowanych w ramach Narodowego Programu Mieszkaniowego Mieszkanie Plus</t>
  </si>
  <si>
    <t>aktywizacji zawodowej bezrobotnych należących do grup społecznych, o których mowa w ustawie o mniejszościach narodowych i etnicznych</t>
  </si>
  <si>
    <t>aktywizacji zawodowej bezrobotnych, będących dłużnikami alimentacyjnymi</t>
  </si>
  <si>
    <t>Symbol formularza:  RP3</t>
  </si>
  <si>
    <t>Należy podać faktycznie poniesione wydatki w 2017 roku (kasowo).</t>
  </si>
  <si>
    <t>Wykonanie (dotyczące programów rozpoczętych w 2015 r. i kontynuowanych w latach kolejnych )</t>
  </si>
  <si>
    <r>
      <t>N</t>
    </r>
    <r>
      <rPr>
        <sz val="11"/>
        <rFont val="Calibri"/>
        <family val="2"/>
        <charset val="238"/>
        <scheme val="minor"/>
      </rPr>
      <t xml:space="preserve">ależy podać liczbę  osób, które ukończyły program tj. uczestniczyły we wszystkich przewidzianych dla nich formach aktywizacji . </t>
    </r>
    <r>
      <rPr>
        <sz val="11"/>
        <color theme="1"/>
        <rFont val="Calibri"/>
        <family val="2"/>
        <charset val="238"/>
        <scheme val="minor"/>
      </rPr>
      <t xml:space="preserve">W przypadku, gdy osoba przerwała udział w </t>
    </r>
    <r>
      <rPr>
        <sz val="11"/>
        <rFont val="Calibri"/>
        <family val="2"/>
        <charset val="238"/>
        <scheme val="minor"/>
      </rPr>
      <t>nie powinna zostać wykazana w kolumnie 6. Dane należy podać wg</t>
    </r>
    <r>
      <rPr>
        <sz val="11"/>
        <color theme="1"/>
        <rFont val="Calibri"/>
        <family val="2"/>
        <charset val="238"/>
        <scheme val="minor"/>
      </rPr>
      <t xml:space="preserve"> stanu na dzień 31 grudnia 2017 roku.</t>
    </r>
  </si>
  <si>
    <r>
      <t>N</t>
    </r>
    <r>
      <rPr>
        <sz val="11"/>
        <rFont val="Calibri"/>
        <family val="2"/>
        <charset val="238"/>
        <scheme val="minor"/>
      </rPr>
      <t xml:space="preserve">ależy podać liczbę  osób, które ukończyły program tj. uczestniczyły we wszystkich przewidzianych dla nich formach aktywizacji . </t>
    </r>
    <r>
      <rPr>
        <sz val="11"/>
        <color theme="1"/>
        <rFont val="Calibri"/>
        <family val="2"/>
        <charset val="238"/>
        <scheme val="minor"/>
      </rPr>
      <t xml:space="preserve">W przypadku, gdy osoba przerwała udział w </t>
    </r>
    <r>
      <rPr>
        <sz val="11"/>
        <rFont val="Calibri"/>
        <family val="2"/>
        <charset val="238"/>
        <scheme val="minor"/>
      </rPr>
      <t>nie powinna zostać wykazana w kolumnie 7. Dane należy podać wg</t>
    </r>
    <r>
      <rPr>
        <sz val="11"/>
        <color theme="1"/>
        <rFont val="Calibri"/>
        <family val="2"/>
        <charset val="238"/>
        <scheme val="minor"/>
      </rPr>
      <t xml:space="preserve"> stanu na dzień 31 grudnia 2017 roku.</t>
    </r>
  </si>
  <si>
    <t>Należy podać liczbę osób, które ukończyły program tj. uczestniczyły we wszystkich przewidzianych dla nich formach aktywizacji. W przypadku, gdy osoba przerwała udział w programie, nie powinna zostać wykazana w kolumnie 9. Dane należy podać wg stanu na dzień 31 grudnia 2017 roku.</t>
  </si>
  <si>
    <t>Należy podać liczbę osób, które nie zakończyły udziału w programie w 2017 roku tj. osoby, które kontynuują aktywizację (także osoby, które są zatrudnione w oparciu o realizację zobowiązania pracodawcy wynikającego z przepisów ustawy).</t>
  </si>
  <si>
    <t>Należy podać liczbę osób, które zostały zatrudnione tj.  osoby, które w trakcie lub w okresie 3 miesięcy od zakończenia udziału w programie uruchomionym z udziałem środków rezerwy FP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2016 roku (analogicznie jak w komunie 4 załącznika 1 do sprawozdania MPiPS-02).</t>
  </si>
  <si>
    <t>Wykonanie (dotyczące programów rozpoczętych w 2016 r. i kontynuowanych w latach kolejnych )</t>
  </si>
  <si>
    <t xml:space="preserve">Liczba osób, które zakończyły udział w roku:    </t>
  </si>
  <si>
    <t>Aktywizacji zawodowej osób bezrobotnych do 25 roku życia.</t>
  </si>
  <si>
    <r>
      <t xml:space="preserve">objaśnienia do formularza RP1
</t>
    </r>
    <r>
      <rPr>
        <sz val="11"/>
        <rFont val="Calibri"/>
        <family val="2"/>
        <charset val="238"/>
        <scheme val="minor"/>
      </rPr>
      <t xml:space="preserve">Sprawozdanie z efektywności wydatkowania środków rezerwy na finansowanie działań aktywizacyjnych przez powiatowe i wojewódzkie urzędy pracy - programy uruchomione w 2017 roku ze środków rezerwy FP </t>
    </r>
  </si>
  <si>
    <r>
      <t xml:space="preserve">objaśnienia do formularza RP2
</t>
    </r>
    <r>
      <rPr>
        <sz val="11"/>
        <rFont val="Calibri"/>
        <family val="2"/>
        <charset val="238"/>
        <scheme val="minor"/>
      </rPr>
      <t>Sprawozdanie z efektywności wydatkowania środków rezerwy na finansowanie działań aktywizacyjnych przez powiatowe i wojewódzkie urzędy pracy - programy uruchomione w 2016 roku ze środków rezerwy FP i kontynuowane w latach kolejnych</t>
    </r>
  </si>
  <si>
    <r>
      <t xml:space="preserve">objaśnienia do formularza RP3 
</t>
    </r>
    <r>
      <rPr>
        <sz val="11"/>
        <rFont val="Calibri"/>
        <family val="2"/>
        <charset val="238"/>
        <scheme val="minor"/>
      </rPr>
      <t>Sprawozdanie z efektywności wydatkowania środków rezerwy na finansowanie działań aktywizacyjnych przez powiatowe i wojewódzkie urzędy pracy - programy uruchomione w 2015 roku ze środków rezerwy FP i kontynuowane w latach kolejnych</t>
    </r>
  </si>
  <si>
    <t>Należy podać liczbę osób, które nie zakończyły udziału w programie w 2015, 2016 i 2017 roku tj. osoby, które kontynuują aktywizację (także osoby, które są zatrudnione w oparciu o realizację zobowiązania pracodawcy wynikającego z przepisów ustawy).</t>
  </si>
  <si>
    <t>Należy podać liczbę osób, które nie zakończyły udziału w programie w w 2016 i 2017 roku tj. osoby, które kontynuują aktywizację (także osoby, które są zatrudnione w oparciu o realizację zobowiązania pracodawcy wynikającego z przepisów ustawy).</t>
  </si>
  <si>
    <t>Sprawozdanie z efektywności wydatkowania środków rezerwy na finansowanie działań aktywizacyjnych przez powiatowe i wojewódzkie urzędy pracy - programy uruchomione w 2016 roku ze środków rezerwy FP i kontynuowane w latach kolejnych</t>
  </si>
  <si>
    <t>Sprawozdanie z efektywności wydatkowania środków rezerwy FP przyznanych w 2015 roku  na programy na rzecz promocji zatrudnienia, łagodzenia skutków bezrobocia i aktywizacji zawodowej kontynuowane w latach kolejnych (nie należy ujmować programów, które zakończyły się w roku 2015)</t>
  </si>
  <si>
    <t>Sprawozdanie z efektywności wydatkowania środków rezerwy na finansowanie działań aktywizacyjnych przez powiatowe i wojewódzkie urzędy pracy - programy uruchomione w 2017 roku ze środków rezerwy FP</t>
  </si>
  <si>
    <t>Załącznik nr 6 do Zasad</t>
  </si>
  <si>
    <t>innych programów, których realizacja wynikać będzie z diagnozy bieżących potrzeb rynku pracy</t>
  </si>
  <si>
    <t>specjalnych</t>
  </si>
  <si>
    <t>Programu Aktywizacja i Integracja (PAI)</t>
  </si>
  <si>
    <t>projektów pilotażowych</t>
  </si>
  <si>
    <t>zlecania działań aktywizacyjnych</t>
  </si>
  <si>
    <t>programów regionalnych</t>
  </si>
  <si>
    <t>aktywizacji zawodowej bezrobotnych powracających z pracy za granicą</t>
  </si>
  <si>
    <t>aktywizacji zawodowej bezrobotnych rodziców powracających na rynek pracy  oraz bezrobotnych opiekunów osób niepełnosprawnych</t>
  </si>
  <si>
    <t>aktywizacji zawodowej bezrobotnych, którzy sprawowali opiekę nad osobą zależną, w szczególności niepełnosprawną.</t>
  </si>
  <si>
    <t>Wojewódzki Urząd Pracy w Białymstoku</t>
  </si>
  <si>
    <t xml:space="preserve">Białystok, dnia 25.06.2018 r. </t>
  </si>
  <si>
    <t>Irena Sawicka - starszy inspektor wojewódzki, tel. 85 7497 237</t>
  </si>
  <si>
    <t>Uwaga! W kol. 1 uwzględniono decyzje MRPiPS dot. zmniejszenia limitów na realizację poszczególnych programów.</t>
  </si>
  <si>
    <t>Białystok, dnia 25.06.2018 r.</t>
  </si>
  <si>
    <t xml:space="preserve">                              Irena Sawicka - starszy inspektor wojewódzki, tel. 85 7497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</si>
</sst>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Calibri Light"/>
      <family val="2"/>
      <charset val="238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55">
    <xf numFmtId="0" fontId="0" fillId="0" borderId="0" xfId="0"/>
    <xf numFmtId="0" fontId="5" fillId="0" borderId="0" xfId="0" applyFont="1"/>
    <xf numFmtId="0" fontId="5" fillId="0" borderId="0" xfId="0" applyFont="1" applyBorder="1"/>
    <xf numFmtId="0" fontId="1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 vertical="top"/>
    </xf>
    <xf numFmtId="0" fontId="5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Border="1" applyAlignment="1"/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6" fillId="0" borderId="0" xfId="0" applyFont="1" applyBorder="1" applyAlignment="1"/>
    <xf numFmtId="0" fontId="20" fillId="0" borderId="2" xfId="0" applyFont="1" applyBorder="1" applyAlignment="1">
      <alignment horizontal="center"/>
    </xf>
    <xf numFmtId="0" fontId="20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12" fillId="0" borderId="44" xfId="0" applyFont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0" xfId="0" applyFont="1" applyBorder="1"/>
    <xf numFmtId="0" fontId="0" fillId="0" borderId="9" xfId="0" applyBorder="1" applyAlignment="1">
      <alignment horizontal="center"/>
    </xf>
    <xf numFmtId="0" fontId="22" fillId="0" borderId="0" xfId="0" applyFont="1"/>
    <xf numFmtId="0" fontId="12" fillId="0" borderId="4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5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 applyAlignment="1">
      <alignment horizontal="right"/>
    </xf>
    <xf numFmtId="0" fontId="18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7" fillId="0" borderId="0" xfId="0" applyFont="1"/>
    <xf numFmtId="0" fontId="12" fillId="0" borderId="23" xfId="0" applyFont="1" applyBorder="1" applyAlignment="1">
      <alignment horizontal="center" vertical="center" wrapText="1"/>
    </xf>
    <xf numFmtId="0" fontId="26" fillId="0" borderId="0" xfId="0" applyFont="1"/>
    <xf numFmtId="0" fontId="8" fillId="0" borderId="2" xfId="0" applyFont="1" applyBorder="1" applyAlignment="1">
      <alignment horizontal="center" vertical="center"/>
    </xf>
    <xf numFmtId="0" fontId="29" fillId="0" borderId="18" xfId="0" applyFont="1" applyBorder="1" applyAlignment="1"/>
    <xf numFmtId="0" fontId="29" fillId="0" borderId="9" xfId="0" applyFont="1" applyBorder="1" applyAlignment="1"/>
    <xf numFmtId="0" fontId="29" fillId="0" borderId="37" xfId="0" applyFont="1" applyBorder="1" applyAlignment="1"/>
    <xf numFmtId="0" fontId="29" fillId="0" borderId="42" xfId="0" applyFont="1" applyBorder="1" applyAlignment="1"/>
    <xf numFmtId="0" fontId="29" fillId="0" borderId="5" xfId="0" applyFont="1" applyBorder="1" applyAlignment="1"/>
    <xf numFmtId="0" fontId="29" fillId="0" borderId="2" xfId="0" applyFont="1" applyBorder="1" applyAlignment="1"/>
    <xf numFmtId="0" fontId="29" fillId="0" borderId="6" xfId="0" applyFont="1" applyBorder="1" applyAlignment="1"/>
    <xf numFmtId="0" fontId="29" fillId="0" borderId="38" xfId="0" applyFont="1" applyBorder="1" applyAlignment="1"/>
    <xf numFmtId="0" fontId="29" fillId="0" borderId="14" xfId="0" applyFont="1" applyBorder="1" applyAlignment="1"/>
    <xf numFmtId="0" fontId="29" fillId="0" borderId="30" xfId="0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/>
    </xf>
    <xf numFmtId="0" fontId="29" fillId="0" borderId="9" xfId="0" applyFont="1" applyBorder="1" applyAlignment="1">
      <alignment horizontal="right"/>
    </xf>
    <xf numFmtId="0" fontId="29" fillId="0" borderId="41" xfId="0" applyFont="1" applyBorder="1" applyAlignment="1">
      <alignment horizontal="right" wrapText="1"/>
    </xf>
    <xf numFmtId="0" fontId="29" fillId="0" borderId="55" xfId="0" applyFont="1" applyBorder="1" applyAlignment="1">
      <alignment horizontal="right"/>
    </xf>
    <xf numFmtId="0" fontId="29" fillId="0" borderId="42" xfId="0" applyFont="1" applyBorder="1" applyAlignment="1">
      <alignment horizontal="right" wrapText="1"/>
    </xf>
    <xf numFmtId="0" fontId="29" fillId="0" borderId="37" xfId="0" applyFont="1" applyBorder="1" applyAlignment="1">
      <alignment horizontal="right"/>
    </xf>
    <xf numFmtId="0" fontId="29" fillId="0" borderId="42" xfId="0" applyFont="1" applyBorder="1" applyAlignment="1">
      <alignment horizontal="right"/>
    </xf>
    <xf numFmtId="0" fontId="29" fillId="0" borderId="29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6" xfId="0" applyFont="1" applyBorder="1" applyAlignment="1">
      <alignment horizontal="right"/>
    </xf>
    <xf numFmtId="0" fontId="29" fillId="0" borderId="38" xfId="0" applyFont="1" applyBorder="1" applyAlignment="1">
      <alignment horizontal="right"/>
    </xf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30" fillId="0" borderId="36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/>
    </xf>
    <xf numFmtId="0" fontId="30" fillId="0" borderId="47" xfId="0" applyFont="1" applyFill="1" applyBorder="1" applyAlignment="1">
      <alignment horizontal="right" vertical="center"/>
    </xf>
    <xf numFmtId="0" fontId="30" fillId="0" borderId="47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30" fillId="0" borderId="47" xfId="0" applyFont="1" applyFill="1" applyBorder="1" applyAlignment="1">
      <alignment horizontal="center" vertical="center"/>
    </xf>
    <xf numFmtId="0" fontId="30" fillId="0" borderId="0" xfId="0" applyFont="1" applyBorder="1" applyAlignment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Border="1" applyAlignment="1"/>
    <xf numFmtId="0" fontId="31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center" vertical="center"/>
    </xf>
    <xf numFmtId="0" fontId="29" fillId="0" borderId="10" xfId="0" applyFont="1" applyBorder="1" applyAlignment="1"/>
    <xf numFmtId="0" fontId="29" fillId="0" borderId="3" xfId="0" applyFont="1" applyBorder="1" applyAlignment="1"/>
    <xf numFmtId="0" fontId="29" fillId="0" borderId="15" xfId="0" applyFont="1" applyFill="1" applyBorder="1" applyAlignment="1"/>
    <xf numFmtId="0" fontId="29" fillId="0" borderId="6" xfId="0" applyFont="1" applyFill="1" applyBorder="1" applyAlignment="1"/>
    <xf numFmtId="0" fontId="29" fillId="0" borderId="30" xfId="0" applyFont="1" applyBorder="1" applyAlignment="1">
      <alignment vertical="center" wrapText="1"/>
    </xf>
    <xf numFmtId="0" fontId="29" fillId="0" borderId="29" xfId="0" applyFont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29" fillId="0" borderId="15" xfId="0" applyFont="1" applyBorder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/>
    <xf numFmtId="0" fontId="33" fillId="0" borderId="36" xfId="0" applyFont="1" applyFill="1" applyBorder="1" applyAlignment="1">
      <alignment vertical="center" wrapText="1"/>
    </xf>
    <xf numFmtId="0" fontId="27" fillId="0" borderId="56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18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27" fillId="0" borderId="72" xfId="0" applyFont="1" applyBorder="1" applyAlignment="1">
      <alignment horizontal="right"/>
    </xf>
    <xf numFmtId="0" fontId="27" fillId="0" borderId="57" xfId="0" applyFont="1" applyBorder="1" applyAlignment="1">
      <alignment horizontal="right" vertical="center" wrapText="1"/>
    </xf>
    <xf numFmtId="0" fontId="27" fillId="0" borderId="31" xfId="0" applyFont="1" applyBorder="1" applyAlignment="1">
      <alignment horizontal="right"/>
    </xf>
    <xf numFmtId="0" fontId="27" fillId="0" borderId="2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27" fillId="0" borderId="42" xfId="0" applyFont="1" applyBorder="1" applyAlignment="1">
      <alignment horizontal="right"/>
    </xf>
    <xf numFmtId="0" fontId="27" fillId="0" borderId="58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/>
    </xf>
    <xf numFmtId="0" fontId="27" fillId="0" borderId="6" xfId="0" applyFont="1" applyBorder="1" applyAlignment="1">
      <alignment horizontal="right"/>
    </xf>
    <xf numFmtId="0" fontId="27" fillId="0" borderId="3" xfId="0" applyFont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7" fillId="0" borderId="59" xfId="0" applyFont="1" applyFill="1" applyBorder="1" applyAlignment="1">
      <alignment horizontal="right" vertical="center" wrapText="1"/>
    </xf>
    <xf numFmtId="0" fontId="27" fillId="0" borderId="32" xfId="0" applyFont="1" applyFill="1" applyBorder="1" applyAlignment="1">
      <alignment horizontal="right"/>
    </xf>
    <xf numFmtId="0" fontId="27" fillId="0" borderId="6" xfId="0" applyFont="1" applyFill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38" xfId="0" applyFont="1" applyBorder="1" applyAlignment="1">
      <alignment horizontal="right"/>
    </xf>
    <xf numFmtId="0" fontId="27" fillId="0" borderId="63" xfId="0" applyFont="1" applyFill="1" applyBorder="1" applyAlignment="1">
      <alignment horizontal="right" vertical="center" wrapText="1"/>
    </xf>
    <xf numFmtId="0" fontId="27" fillId="0" borderId="15" xfId="0" applyFont="1" applyBorder="1" applyAlignment="1">
      <alignment horizontal="right"/>
    </xf>
    <xf numFmtId="0" fontId="30" fillId="0" borderId="64" xfId="0" applyFont="1" applyFill="1" applyBorder="1" applyAlignment="1">
      <alignment horizontal="right" vertical="center"/>
    </xf>
    <xf numFmtId="0" fontId="30" fillId="0" borderId="65" xfId="0" applyFont="1" applyFill="1" applyBorder="1" applyAlignment="1">
      <alignment horizontal="right" vertical="center"/>
    </xf>
    <xf numFmtId="0" fontId="30" fillId="0" borderId="63" xfId="0" applyFont="1" applyFill="1" applyBorder="1" applyAlignment="1">
      <alignment horizontal="right" vertical="center"/>
    </xf>
    <xf numFmtId="0" fontId="29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2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/>
    </xf>
    <xf numFmtId="0" fontId="19" fillId="0" borderId="24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59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8" xfId="0" applyFont="1" applyFill="1" applyBorder="1" applyAlignment="1">
      <alignment horizontal="left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top"/>
    </xf>
    <xf numFmtId="0" fontId="32" fillId="0" borderId="0" xfId="0" applyFont="1" applyAlignment="1">
      <alignment horizontal="left"/>
    </xf>
    <xf numFmtId="0" fontId="13" fillId="0" borderId="2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66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62" xfId="0" applyFont="1" applyFill="1" applyBorder="1" applyAlignment="1">
      <alignment horizontal="left" vertical="center" wrapText="1"/>
    </xf>
    <xf numFmtId="0" fontId="15" fillId="0" borderId="76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15" fillId="0" borderId="7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showGridLines="0" topLeftCell="A28" zoomScaleNormal="100" zoomScaleSheetLayoutView="75" workbookViewId="0">
      <selection activeCell="B40" sqref="B40:G40"/>
    </sheetView>
  </sheetViews>
  <sheetFormatPr defaultColWidth="9.140625" defaultRowHeight="11.25"/>
  <cols>
    <col min="1" max="3" width="3.140625" style="1" customWidth="1"/>
    <col min="4" max="4" width="4.42578125" style="1" customWidth="1"/>
    <col min="5" max="5" width="59" style="1" customWidth="1"/>
    <col min="6" max="8" width="21.7109375" style="1" customWidth="1"/>
    <col min="9" max="9" width="22.5703125" style="1" customWidth="1"/>
    <col min="10" max="12" width="21.7109375" style="1" customWidth="1"/>
    <col min="13" max="13" width="10.85546875" style="2" customWidth="1"/>
    <col min="14" max="16384" width="9.140625" style="2"/>
  </cols>
  <sheetData>
    <row r="1" spans="1:13" ht="19.5" customHeight="1">
      <c r="L1" s="84" t="s">
        <v>100</v>
      </c>
    </row>
    <row r="2" spans="1:13" ht="15.75" customHeight="1">
      <c r="L2" s="33" t="s">
        <v>35</v>
      </c>
    </row>
    <row r="3" spans="1:13" ht="27.75" customHeight="1">
      <c r="A3" s="209" t="s">
        <v>6</v>
      </c>
      <c r="B3" s="209"/>
      <c r="C3" s="209"/>
      <c r="D3" s="209"/>
      <c r="E3" s="209"/>
      <c r="G3" s="22"/>
      <c r="H3" s="3"/>
      <c r="I3" s="210" t="s">
        <v>111</v>
      </c>
      <c r="J3" s="210"/>
      <c r="K3" s="210"/>
      <c r="L3" s="210"/>
    </row>
    <row r="4" spans="1:13" ht="22.5" customHeight="1">
      <c r="A4" s="211" t="s">
        <v>43</v>
      </c>
      <c r="B4" s="211"/>
      <c r="C4" s="211"/>
      <c r="D4" s="211"/>
      <c r="E4" s="16"/>
      <c r="G4" s="212" t="s">
        <v>110</v>
      </c>
      <c r="H4" s="212"/>
      <c r="I4" s="212"/>
      <c r="J4" s="212"/>
      <c r="K4" s="212"/>
      <c r="L4" s="212"/>
    </row>
    <row r="5" spans="1:13" ht="13.5" customHeight="1">
      <c r="A5" s="20"/>
      <c r="B5" s="20"/>
      <c r="C5" s="20"/>
      <c r="D5" s="20"/>
      <c r="E5" s="20"/>
      <c r="F5" s="20"/>
    </row>
    <row r="6" spans="1:13" ht="42" customHeight="1" thickBot="1">
      <c r="A6" s="213" t="s">
        <v>99</v>
      </c>
      <c r="B6" s="213"/>
      <c r="C6" s="213"/>
      <c r="D6" s="213"/>
      <c r="E6" s="213"/>
      <c r="F6" s="213"/>
      <c r="G6" s="214"/>
      <c r="H6" s="214"/>
      <c r="I6" s="214"/>
      <c r="J6" s="214"/>
      <c r="K6" s="214"/>
      <c r="L6" s="214"/>
    </row>
    <row r="7" spans="1:13" ht="25.15" customHeight="1">
      <c r="A7" s="197" t="s">
        <v>0</v>
      </c>
      <c r="B7" s="199" t="s">
        <v>1</v>
      </c>
      <c r="C7" s="199"/>
      <c r="D7" s="199"/>
      <c r="E7" s="200"/>
      <c r="F7" s="202" t="s">
        <v>44</v>
      </c>
      <c r="G7" s="204" t="s">
        <v>77</v>
      </c>
      <c r="H7" s="205"/>
      <c r="I7" s="205"/>
      <c r="J7" s="205"/>
      <c r="K7" s="205"/>
      <c r="L7" s="205"/>
      <c r="M7" s="206"/>
    </row>
    <row r="8" spans="1:13" ht="27" customHeight="1">
      <c r="A8" s="198"/>
      <c r="B8" s="191"/>
      <c r="C8" s="191"/>
      <c r="D8" s="191"/>
      <c r="E8" s="201"/>
      <c r="F8" s="203"/>
      <c r="G8" s="207" t="s">
        <v>23</v>
      </c>
      <c r="H8" s="208"/>
      <c r="I8" s="208"/>
      <c r="J8" s="179" t="s">
        <v>12</v>
      </c>
      <c r="K8" s="182" t="s">
        <v>32</v>
      </c>
      <c r="L8" s="183"/>
      <c r="M8" s="184" t="s">
        <v>64</v>
      </c>
    </row>
    <row r="9" spans="1:13" ht="15" customHeight="1">
      <c r="A9" s="198"/>
      <c r="B9" s="191"/>
      <c r="C9" s="191"/>
      <c r="D9" s="191"/>
      <c r="E9" s="201"/>
      <c r="F9" s="203"/>
      <c r="G9" s="186" t="s">
        <v>2</v>
      </c>
      <c r="H9" s="189" t="s">
        <v>32</v>
      </c>
      <c r="I9" s="190"/>
      <c r="J9" s="180"/>
      <c r="K9" s="191" t="s">
        <v>62</v>
      </c>
      <c r="L9" s="192" t="s">
        <v>63</v>
      </c>
      <c r="M9" s="185"/>
    </row>
    <row r="10" spans="1:13" ht="10.5" customHeight="1" thickBot="1">
      <c r="A10" s="198"/>
      <c r="B10" s="191"/>
      <c r="C10" s="191"/>
      <c r="D10" s="191"/>
      <c r="E10" s="201"/>
      <c r="F10" s="203"/>
      <c r="G10" s="187"/>
      <c r="H10" s="195" t="s">
        <v>60</v>
      </c>
      <c r="I10" s="195" t="s">
        <v>61</v>
      </c>
      <c r="J10" s="181"/>
      <c r="K10" s="191"/>
      <c r="L10" s="193"/>
      <c r="M10" s="185"/>
    </row>
    <row r="11" spans="1:13" ht="29.25" customHeight="1" thickTop="1">
      <c r="A11" s="198"/>
      <c r="B11" s="191"/>
      <c r="C11" s="191"/>
      <c r="D11" s="191"/>
      <c r="E11" s="201"/>
      <c r="F11" s="203"/>
      <c r="G11" s="188"/>
      <c r="H11" s="196"/>
      <c r="I11" s="196"/>
      <c r="J11" s="181"/>
      <c r="K11" s="191"/>
      <c r="L11" s="194"/>
      <c r="M11" s="185"/>
    </row>
    <row r="12" spans="1:13" s="8" customFormat="1" ht="13.5" customHeight="1" thickBot="1">
      <c r="A12" s="176">
        <v>0</v>
      </c>
      <c r="B12" s="177"/>
      <c r="C12" s="177"/>
      <c r="D12" s="177"/>
      <c r="E12" s="178"/>
      <c r="F12" s="40">
        <v>1</v>
      </c>
      <c r="G12" s="43">
        <v>2</v>
      </c>
      <c r="H12" s="44">
        <v>3</v>
      </c>
      <c r="I12" s="44">
        <v>4</v>
      </c>
      <c r="J12" s="41">
        <v>5</v>
      </c>
      <c r="K12" s="83">
        <v>6</v>
      </c>
      <c r="L12" s="42">
        <v>7</v>
      </c>
      <c r="M12" s="35">
        <v>8</v>
      </c>
    </row>
    <row r="13" spans="1:13" s="7" customFormat="1" ht="52.5" customHeight="1">
      <c r="A13" s="26">
        <v>1</v>
      </c>
      <c r="B13" s="168" t="s">
        <v>65</v>
      </c>
      <c r="C13" s="163"/>
      <c r="D13" s="163"/>
      <c r="E13" s="163"/>
      <c r="F13" s="95"/>
      <c r="G13" s="96"/>
      <c r="H13" s="97"/>
      <c r="I13" s="97"/>
      <c r="J13" s="97"/>
      <c r="K13" s="97"/>
      <c r="L13" s="98"/>
      <c r="M13" s="99"/>
    </row>
    <row r="14" spans="1:13" s="7" customFormat="1" ht="33.950000000000003" customHeight="1">
      <c r="A14" s="14">
        <v>2</v>
      </c>
      <c r="B14" s="168" t="s">
        <v>66</v>
      </c>
      <c r="C14" s="163"/>
      <c r="D14" s="163"/>
      <c r="E14" s="163"/>
      <c r="F14" s="95"/>
      <c r="G14" s="96"/>
      <c r="H14" s="97"/>
      <c r="I14" s="97"/>
      <c r="J14" s="97"/>
      <c r="K14" s="97"/>
      <c r="L14" s="100"/>
      <c r="M14" s="101"/>
    </row>
    <row r="15" spans="1:13" s="7" customFormat="1" ht="33" customHeight="1">
      <c r="A15" s="14">
        <v>3</v>
      </c>
      <c r="B15" s="169" t="s">
        <v>76</v>
      </c>
      <c r="C15" s="170"/>
      <c r="D15" s="170"/>
      <c r="E15" s="170"/>
      <c r="F15" s="95"/>
      <c r="G15" s="96"/>
      <c r="H15" s="97"/>
      <c r="I15" s="97"/>
      <c r="J15" s="97"/>
      <c r="K15" s="97"/>
      <c r="L15" s="100"/>
      <c r="M15" s="101"/>
    </row>
    <row r="16" spans="1:13" s="7" customFormat="1" ht="15">
      <c r="A16" s="14">
        <v>4</v>
      </c>
      <c r="B16" s="168" t="s">
        <v>67</v>
      </c>
      <c r="C16" s="163"/>
      <c r="D16" s="163"/>
      <c r="E16" s="163"/>
      <c r="F16" s="95"/>
      <c r="G16" s="96"/>
      <c r="H16" s="97"/>
      <c r="I16" s="97"/>
      <c r="J16" s="97"/>
      <c r="K16" s="97"/>
      <c r="L16" s="100"/>
      <c r="M16" s="102"/>
    </row>
    <row r="17" spans="1:17" s="7" customFormat="1" ht="33.950000000000003" customHeight="1">
      <c r="A17" s="14">
        <v>5</v>
      </c>
      <c r="B17" s="162" t="s">
        <v>68</v>
      </c>
      <c r="C17" s="163"/>
      <c r="D17" s="163"/>
      <c r="E17" s="163"/>
      <c r="F17" s="95">
        <v>606</v>
      </c>
      <c r="G17" s="96">
        <v>189.4</v>
      </c>
      <c r="H17" s="97">
        <v>0</v>
      </c>
      <c r="I17" s="97">
        <v>189.4</v>
      </c>
      <c r="J17" s="97">
        <v>30</v>
      </c>
      <c r="K17" s="97">
        <v>20</v>
      </c>
      <c r="L17" s="100">
        <v>16</v>
      </c>
      <c r="M17" s="102">
        <v>9</v>
      </c>
    </row>
    <row r="18" spans="1:17" s="7" customFormat="1" ht="33.950000000000003" customHeight="1">
      <c r="A18" s="14">
        <v>6</v>
      </c>
      <c r="B18" s="162" t="s">
        <v>75</v>
      </c>
      <c r="C18" s="163"/>
      <c r="D18" s="163"/>
      <c r="E18" s="163"/>
      <c r="F18" s="95">
        <v>657.1</v>
      </c>
      <c r="G18" s="96">
        <v>464.1</v>
      </c>
      <c r="H18" s="97">
        <v>0</v>
      </c>
      <c r="I18" s="97">
        <v>464.1</v>
      </c>
      <c r="J18" s="97">
        <v>68</v>
      </c>
      <c r="K18" s="97">
        <v>35</v>
      </c>
      <c r="L18" s="101">
        <v>31</v>
      </c>
      <c r="M18" s="102">
        <v>29</v>
      </c>
      <c r="O18" s="45"/>
      <c r="P18" s="45"/>
      <c r="Q18" s="45"/>
    </row>
    <row r="19" spans="1:17" s="7" customFormat="1" ht="33.950000000000003" customHeight="1">
      <c r="A19" s="14">
        <v>7</v>
      </c>
      <c r="B19" s="162" t="s">
        <v>74</v>
      </c>
      <c r="C19" s="163"/>
      <c r="D19" s="163"/>
      <c r="E19" s="163"/>
      <c r="F19" s="103">
        <v>263.89999999999998</v>
      </c>
      <c r="G19" s="104">
        <v>259.60000000000002</v>
      </c>
      <c r="H19" s="105">
        <v>0</v>
      </c>
      <c r="I19" s="105">
        <v>259.60000000000002</v>
      </c>
      <c r="J19" s="105">
        <v>41</v>
      </c>
      <c r="K19" s="105">
        <v>35</v>
      </c>
      <c r="L19" s="102">
        <v>25</v>
      </c>
      <c r="M19" s="102">
        <v>1</v>
      </c>
      <c r="O19" s="45"/>
      <c r="P19" s="45"/>
      <c r="Q19" s="45"/>
    </row>
    <row r="20" spans="1:17" s="7" customFormat="1" ht="33.950000000000003" customHeight="1">
      <c r="A20" s="14">
        <v>8</v>
      </c>
      <c r="B20" s="162" t="s">
        <v>73</v>
      </c>
      <c r="C20" s="163"/>
      <c r="D20" s="163"/>
      <c r="E20" s="163"/>
      <c r="F20" s="103">
        <v>163.69999999999999</v>
      </c>
      <c r="G20" s="104">
        <v>143.69999999999999</v>
      </c>
      <c r="H20" s="105">
        <v>0</v>
      </c>
      <c r="I20" s="105">
        <v>143.69999999999999</v>
      </c>
      <c r="J20" s="105">
        <v>20</v>
      </c>
      <c r="K20" s="105">
        <v>20</v>
      </c>
      <c r="L20" s="102">
        <v>11</v>
      </c>
      <c r="M20" s="102">
        <v>0</v>
      </c>
      <c r="O20" s="45"/>
      <c r="P20" s="45"/>
      <c r="Q20" s="45"/>
    </row>
    <row r="21" spans="1:17" s="7" customFormat="1" ht="33.950000000000003" customHeight="1">
      <c r="A21" s="14">
        <v>9</v>
      </c>
      <c r="B21" s="162" t="s">
        <v>107</v>
      </c>
      <c r="C21" s="163"/>
      <c r="D21" s="163"/>
      <c r="E21" s="163"/>
      <c r="F21" s="103"/>
      <c r="G21" s="104"/>
      <c r="H21" s="105"/>
      <c r="I21" s="105"/>
      <c r="J21" s="105"/>
      <c r="K21" s="105"/>
      <c r="L21" s="102"/>
      <c r="M21" s="102"/>
      <c r="O21" s="45"/>
      <c r="P21" s="45"/>
      <c r="Q21" s="45"/>
    </row>
    <row r="22" spans="1:17" s="7" customFormat="1" ht="33.950000000000003" customHeight="1">
      <c r="A22" s="14">
        <v>10</v>
      </c>
      <c r="B22" s="162" t="s">
        <v>72</v>
      </c>
      <c r="C22" s="163"/>
      <c r="D22" s="163"/>
      <c r="E22" s="163"/>
      <c r="F22" s="103"/>
      <c r="G22" s="104"/>
      <c r="H22" s="105"/>
      <c r="I22" s="105"/>
      <c r="J22" s="105"/>
      <c r="K22" s="105"/>
      <c r="L22" s="102"/>
      <c r="M22" s="102"/>
      <c r="O22" s="45"/>
      <c r="P22" s="45"/>
      <c r="Q22" s="45"/>
    </row>
    <row r="23" spans="1:17" s="7" customFormat="1" ht="47.25" customHeight="1">
      <c r="A23" s="14">
        <v>11</v>
      </c>
      <c r="B23" s="162" t="s">
        <v>78</v>
      </c>
      <c r="C23" s="163"/>
      <c r="D23" s="163"/>
      <c r="E23" s="163"/>
      <c r="F23" s="103">
        <v>1229.3</v>
      </c>
      <c r="G23" s="104">
        <v>1680.8</v>
      </c>
      <c r="H23" s="105">
        <v>0</v>
      </c>
      <c r="I23" s="105">
        <v>1680.8</v>
      </c>
      <c r="J23" s="105">
        <v>238</v>
      </c>
      <c r="K23" s="105">
        <v>146</v>
      </c>
      <c r="L23" s="102">
        <v>123</v>
      </c>
      <c r="M23" s="102">
        <v>82</v>
      </c>
      <c r="O23" s="45"/>
      <c r="P23" s="45"/>
      <c r="Q23" s="45"/>
    </row>
    <row r="24" spans="1:17" s="7" customFormat="1" ht="42" customHeight="1">
      <c r="A24" s="27">
        <v>12</v>
      </c>
      <c r="B24" s="162" t="s">
        <v>71</v>
      </c>
      <c r="C24" s="163"/>
      <c r="D24" s="163"/>
      <c r="E24" s="163"/>
      <c r="F24" s="103"/>
      <c r="G24" s="104"/>
      <c r="H24" s="105"/>
      <c r="I24" s="105"/>
      <c r="J24" s="105"/>
      <c r="K24" s="105"/>
      <c r="L24" s="102"/>
      <c r="M24" s="102"/>
      <c r="O24" s="45"/>
      <c r="P24" s="45"/>
      <c r="Q24" s="45"/>
    </row>
    <row r="25" spans="1:17" s="7" customFormat="1" ht="45.75" customHeight="1">
      <c r="A25" s="85">
        <v>13</v>
      </c>
      <c r="B25" s="172" t="s">
        <v>79</v>
      </c>
      <c r="C25" s="163"/>
      <c r="D25" s="163"/>
      <c r="E25" s="163"/>
      <c r="F25" s="103">
        <v>269</v>
      </c>
      <c r="G25" s="104">
        <v>167.6</v>
      </c>
      <c r="H25" s="105">
        <v>0</v>
      </c>
      <c r="I25" s="105">
        <v>167.6</v>
      </c>
      <c r="J25" s="105">
        <v>28</v>
      </c>
      <c r="K25" s="105">
        <v>26</v>
      </c>
      <c r="L25" s="102">
        <v>22</v>
      </c>
      <c r="M25" s="102">
        <v>2</v>
      </c>
      <c r="O25" s="45"/>
      <c r="P25" s="45"/>
      <c r="Q25" s="45"/>
    </row>
    <row r="26" spans="1:17" s="7" customFormat="1" ht="78" customHeight="1">
      <c r="A26" s="26">
        <v>14</v>
      </c>
      <c r="B26" s="162" t="s">
        <v>70</v>
      </c>
      <c r="C26" s="163"/>
      <c r="D26" s="163"/>
      <c r="E26" s="163"/>
      <c r="F26" s="103"/>
      <c r="G26" s="104"/>
      <c r="H26" s="105"/>
      <c r="I26" s="105"/>
      <c r="J26" s="105"/>
      <c r="K26" s="105"/>
      <c r="L26" s="102"/>
      <c r="M26" s="102"/>
      <c r="O26" s="45"/>
      <c r="P26" s="45"/>
      <c r="Q26" s="45"/>
    </row>
    <row r="27" spans="1:17" s="7" customFormat="1" ht="33.950000000000003" customHeight="1">
      <c r="A27" s="14">
        <v>15</v>
      </c>
      <c r="B27" s="162" t="s">
        <v>69</v>
      </c>
      <c r="C27" s="163"/>
      <c r="D27" s="163"/>
      <c r="E27" s="163"/>
      <c r="F27" s="103">
        <v>3577.3</v>
      </c>
      <c r="G27" s="104">
        <v>3587.8</v>
      </c>
      <c r="H27" s="105">
        <v>0</v>
      </c>
      <c r="I27" s="105">
        <v>3587.8</v>
      </c>
      <c r="J27" s="105">
        <v>429</v>
      </c>
      <c r="K27" s="105">
        <v>187</v>
      </c>
      <c r="L27" s="102">
        <v>138</v>
      </c>
      <c r="M27" s="102">
        <v>214</v>
      </c>
      <c r="O27" s="45"/>
      <c r="P27" s="45"/>
      <c r="Q27" s="45"/>
    </row>
    <row r="28" spans="1:17" s="7" customFormat="1" ht="65.25" customHeight="1">
      <c r="A28" s="14">
        <v>16</v>
      </c>
      <c r="B28" s="162" t="s">
        <v>80</v>
      </c>
      <c r="C28" s="163"/>
      <c r="D28" s="163"/>
      <c r="E28" s="163"/>
      <c r="F28" s="103">
        <v>122</v>
      </c>
      <c r="G28" s="104">
        <v>119.9</v>
      </c>
      <c r="H28" s="105">
        <v>0</v>
      </c>
      <c r="I28" s="105">
        <v>119.9</v>
      </c>
      <c r="J28" s="105">
        <v>16</v>
      </c>
      <c r="K28" s="105">
        <v>9</v>
      </c>
      <c r="L28" s="102">
        <v>5</v>
      </c>
      <c r="M28" s="102">
        <v>4</v>
      </c>
      <c r="O28" s="45"/>
      <c r="P28" s="45"/>
      <c r="Q28" s="45"/>
    </row>
    <row r="29" spans="1:17" s="7" customFormat="1" ht="45.75" customHeight="1">
      <c r="A29" s="27">
        <v>17</v>
      </c>
      <c r="B29" s="162" t="s">
        <v>108</v>
      </c>
      <c r="C29" s="163"/>
      <c r="D29" s="163"/>
      <c r="E29" s="163"/>
      <c r="F29" s="103"/>
      <c r="G29" s="106"/>
      <c r="H29" s="107"/>
      <c r="I29" s="105"/>
      <c r="J29" s="105"/>
      <c r="K29" s="107"/>
      <c r="L29" s="102"/>
      <c r="M29" s="108"/>
      <c r="O29" s="45"/>
      <c r="P29" s="45"/>
      <c r="Q29" s="45"/>
    </row>
    <row r="30" spans="1:17" s="7" customFormat="1" ht="33.950000000000003" customHeight="1">
      <c r="A30" s="14">
        <v>18</v>
      </c>
      <c r="B30" s="162" t="s">
        <v>109</v>
      </c>
      <c r="C30" s="163"/>
      <c r="D30" s="163"/>
      <c r="E30" s="163"/>
      <c r="F30" s="103"/>
      <c r="G30" s="109"/>
      <c r="H30" s="110"/>
      <c r="I30" s="107"/>
      <c r="J30" s="107"/>
      <c r="K30" s="109"/>
      <c r="L30" s="108"/>
      <c r="M30" s="108"/>
      <c r="O30" s="45"/>
      <c r="P30" s="45"/>
      <c r="Q30" s="45"/>
    </row>
    <row r="31" spans="1:17" s="7" customFormat="1" ht="33.950000000000003" customHeight="1">
      <c r="A31" s="27">
        <v>19</v>
      </c>
      <c r="B31" s="174" t="s">
        <v>101</v>
      </c>
      <c r="C31" s="175"/>
      <c r="D31" s="175"/>
      <c r="E31" s="175"/>
      <c r="F31" s="103">
        <v>478.2</v>
      </c>
      <c r="G31" s="109">
        <v>440.7</v>
      </c>
      <c r="H31" s="110">
        <v>0</v>
      </c>
      <c r="I31" s="107">
        <v>440.7</v>
      </c>
      <c r="J31" s="107">
        <v>49</v>
      </c>
      <c r="K31" s="109">
        <v>0</v>
      </c>
      <c r="L31" s="108">
        <v>0</v>
      </c>
      <c r="M31" s="108">
        <v>49</v>
      </c>
      <c r="O31" s="45"/>
      <c r="P31" s="45"/>
      <c r="Q31" s="45"/>
    </row>
    <row r="32" spans="1:17" s="7" customFormat="1" ht="33.950000000000003" customHeight="1">
      <c r="A32" s="14">
        <v>20</v>
      </c>
      <c r="B32" s="164" t="s">
        <v>102</v>
      </c>
      <c r="C32" s="165"/>
      <c r="D32" s="165"/>
      <c r="E32" s="166"/>
      <c r="F32" s="103"/>
      <c r="G32" s="109"/>
      <c r="H32" s="110"/>
      <c r="I32" s="107"/>
      <c r="J32" s="107"/>
      <c r="K32" s="109"/>
      <c r="L32" s="108"/>
      <c r="M32" s="108"/>
      <c r="O32" s="45"/>
      <c r="P32" s="45"/>
      <c r="Q32" s="45"/>
    </row>
    <row r="33" spans="1:17" s="7" customFormat="1" ht="33.950000000000003" customHeight="1">
      <c r="A33" s="27">
        <v>21</v>
      </c>
      <c r="B33" s="167" t="s">
        <v>103</v>
      </c>
      <c r="C33" s="163"/>
      <c r="D33" s="163"/>
      <c r="E33" s="163"/>
      <c r="F33" s="103"/>
      <c r="G33" s="109"/>
      <c r="H33" s="110"/>
      <c r="I33" s="107"/>
      <c r="J33" s="107"/>
      <c r="K33" s="109"/>
      <c r="L33" s="108"/>
      <c r="M33" s="108"/>
      <c r="O33" s="45"/>
      <c r="P33" s="45"/>
      <c r="Q33" s="45"/>
    </row>
    <row r="34" spans="1:17" s="7" customFormat="1" ht="33.950000000000003" customHeight="1">
      <c r="A34" s="14">
        <v>22</v>
      </c>
      <c r="B34" s="168" t="s">
        <v>104</v>
      </c>
      <c r="C34" s="163"/>
      <c r="D34" s="163"/>
      <c r="E34" s="163"/>
      <c r="F34" s="103"/>
      <c r="G34" s="109"/>
      <c r="H34" s="110"/>
      <c r="I34" s="107"/>
      <c r="J34" s="107"/>
      <c r="K34" s="109"/>
      <c r="L34" s="108"/>
      <c r="M34" s="108"/>
      <c r="O34" s="45"/>
      <c r="P34" s="45"/>
      <c r="Q34" s="45"/>
    </row>
    <row r="35" spans="1:17" s="7" customFormat="1" ht="33.950000000000003" customHeight="1">
      <c r="A35" s="27">
        <v>23</v>
      </c>
      <c r="B35" s="168" t="s">
        <v>105</v>
      </c>
      <c r="C35" s="163"/>
      <c r="D35" s="163"/>
      <c r="E35" s="163"/>
      <c r="F35" s="103"/>
      <c r="G35" s="109"/>
      <c r="H35" s="110"/>
      <c r="I35" s="107"/>
      <c r="J35" s="107"/>
      <c r="K35" s="109"/>
      <c r="L35" s="108"/>
      <c r="M35" s="108"/>
      <c r="O35" s="45"/>
      <c r="P35" s="45"/>
      <c r="Q35" s="45"/>
    </row>
    <row r="36" spans="1:17" s="7" customFormat="1" ht="33.950000000000003" customHeight="1" thickBot="1">
      <c r="A36" s="27">
        <v>24</v>
      </c>
      <c r="B36" s="168" t="s">
        <v>106</v>
      </c>
      <c r="C36" s="163"/>
      <c r="D36" s="163"/>
      <c r="E36" s="163"/>
      <c r="F36" s="103">
        <v>2406.3000000000002</v>
      </c>
      <c r="G36" s="109">
        <v>2302.4</v>
      </c>
      <c r="H36" s="110">
        <v>0</v>
      </c>
      <c r="I36" s="107">
        <v>2302.4</v>
      </c>
      <c r="J36" s="107">
        <v>255</v>
      </c>
      <c r="K36" s="109">
        <v>205</v>
      </c>
      <c r="L36" s="108">
        <v>162</v>
      </c>
      <c r="M36" s="108">
        <v>34</v>
      </c>
      <c r="O36" s="45"/>
      <c r="P36" s="45"/>
      <c r="Q36" s="45"/>
    </row>
    <row r="37" spans="1:17" s="28" customFormat="1" ht="20.25" customHeight="1" thickBot="1">
      <c r="A37" s="159" t="s">
        <v>36</v>
      </c>
      <c r="B37" s="160"/>
      <c r="C37" s="160"/>
      <c r="D37" s="160"/>
      <c r="E37" s="161"/>
      <c r="F37" s="111">
        <f>SUM(F13:F36)</f>
        <v>9772.7999999999993</v>
      </c>
      <c r="G37" s="111">
        <f t="shared" ref="G37:M37" si="0">SUM(G13:G36)</f>
        <v>9356</v>
      </c>
      <c r="H37" s="111">
        <f t="shared" si="0"/>
        <v>0</v>
      </c>
      <c r="I37" s="111">
        <f t="shared" si="0"/>
        <v>9356</v>
      </c>
      <c r="J37" s="111">
        <f t="shared" si="0"/>
        <v>1174</v>
      </c>
      <c r="K37" s="111">
        <f t="shared" si="0"/>
        <v>683</v>
      </c>
      <c r="L37" s="111">
        <f t="shared" si="0"/>
        <v>533</v>
      </c>
      <c r="M37" s="111">
        <f t="shared" si="0"/>
        <v>424</v>
      </c>
      <c r="O37" s="45"/>
      <c r="P37" s="45"/>
      <c r="Q37" s="45"/>
    </row>
    <row r="38" spans="1:17" s="28" customFormat="1" ht="20.25" customHeight="1">
      <c r="A38" s="112"/>
      <c r="B38" s="117" t="s">
        <v>113</v>
      </c>
      <c r="C38" s="113"/>
      <c r="D38" s="113"/>
      <c r="E38" s="113"/>
      <c r="F38" s="114"/>
      <c r="G38" s="116"/>
      <c r="H38" s="115"/>
      <c r="I38" s="115"/>
      <c r="J38" s="115"/>
      <c r="K38" s="115"/>
      <c r="L38" s="115"/>
      <c r="M38" s="115"/>
      <c r="O38" s="45"/>
      <c r="P38" s="45"/>
      <c r="Q38" s="45"/>
    </row>
    <row r="39" spans="1:17" s="28" customFormat="1" ht="20.25" customHeight="1">
      <c r="A39" s="112"/>
      <c r="B39" s="119"/>
      <c r="C39" s="118"/>
      <c r="D39" s="118"/>
      <c r="E39" s="118"/>
      <c r="F39" s="120"/>
      <c r="G39" s="121"/>
      <c r="H39" s="120"/>
      <c r="I39" s="115"/>
      <c r="J39" s="115"/>
      <c r="K39" s="115"/>
      <c r="L39" s="115"/>
      <c r="M39" s="115"/>
      <c r="O39" s="45"/>
      <c r="P39" s="45"/>
      <c r="Q39" s="45"/>
    </row>
    <row r="40" spans="1:17" s="7" customFormat="1" ht="39.75" customHeight="1">
      <c r="A40" s="13"/>
      <c r="B40" s="173" t="s">
        <v>112</v>
      </c>
      <c r="C40" s="173"/>
      <c r="D40" s="173"/>
      <c r="E40" s="173"/>
      <c r="F40" s="173"/>
      <c r="G40" s="173"/>
      <c r="H40" s="36"/>
      <c r="I40" s="36"/>
      <c r="J40" s="173" t="s">
        <v>5</v>
      </c>
      <c r="K40" s="173"/>
      <c r="L40" s="173"/>
    </row>
    <row r="41" spans="1:17" s="5" customFormat="1" ht="23.25" customHeight="1">
      <c r="B41" s="171" t="s">
        <v>7</v>
      </c>
      <c r="C41" s="171"/>
      <c r="D41" s="171"/>
      <c r="E41" s="171"/>
      <c r="F41" s="171"/>
      <c r="G41" s="171"/>
      <c r="H41" s="37"/>
      <c r="I41" s="37"/>
      <c r="J41" s="171" t="s">
        <v>57</v>
      </c>
      <c r="K41" s="171"/>
      <c r="L41" s="171"/>
    </row>
    <row r="42" spans="1:17" s="5" customFormat="1" ht="9.75" customHeight="1"/>
    <row r="43" spans="1:17" ht="14.25" customHeight="1"/>
    <row r="44" spans="1:17" ht="12" customHeight="1">
      <c r="J44" s="12"/>
      <c r="K44" s="12"/>
      <c r="L44" s="12"/>
    </row>
    <row r="45" spans="1:17">
      <c r="L45" s="2"/>
    </row>
    <row r="46" spans="1:17">
      <c r="L46" s="2"/>
    </row>
    <row r="47" spans="1:17">
      <c r="L47" s="2"/>
    </row>
  </sheetData>
  <mergeCells count="49">
    <mergeCell ref="A3:E3"/>
    <mergeCell ref="I3:L3"/>
    <mergeCell ref="A4:D4"/>
    <mergeCell ref="G4:L4"/>
    <mergeCell ref="A6:L6"/>
    <mergeCell ref="A12:E12"/>
    <mergeCell ref="J8:J11"/>
    <mergeCell ref="K8:L8"/>
    <mergeCell ref="M8:M11"/>
    <mergeCell ref="G9:G11"/>
    <mergeCell ref="H9:I9"/>
    <mergeCell ref="K9:K11"/>
    <mergeCell ref="L9:L11"/>
    <mergeCell ref="H10:H11"/>
    <mergeCell ref="I10:I11"/>
    <mergeCell ref="A7:A11"/>
    <mergeCell ref="B7:E11"/>
    <mergeCell ref="F7:F11"/>
    <mergeCell ref="G7:M7"/>
    <mergeCell ref="G8:I8"/>
    <mergeCell ref="J41:L41"/>
    <mergeCell ref="B25:E25"/>
    <mergeCell ref="B26:E26"/>
    <mergeCell ref="B19:E19"/>
    <mergeCell ref="B23:E23"/>
    <mergeCell ref="B24:E24"/>
    <mergeCell ref="B30:E30"/>
    <mergeCell ref="B40:G40"/>
    <mergeCell ref="J40:L40"/>
    <mergeCell ref="B34:E34"/>
    <mergeCell ref="B35:E35"/>
    <mergeCell ref="B36:E36"/>
    <mergeCell ref="B31:E31"/>
    <mergeCell ref="B27:E27"/>
    <mergeCell ref="B28:E28"/>
    <mergeCell ref="B41:G41"/>
    <mergeCell ref="A37:E37"/>
    <mergeCell ref="B29:E29"/>
    <mergeCell ref="B32:E32"/>
    <mergeCell ref="B33:E33"/>
    <mergeCell ref="B13:E13"/>
    <mergeCell ref="B14:E14"/>
    <mergeCell ref="B16:E16"/>
    <mergeCell ref="B17:E17"/>
    <mergeCell ref="B22:E22"/>
    <mergeCell ref="B18:E18"/>
    <mergeCell ref="B20:E20"/>
    <mergeCell ref="B21:E21"/>
    <mergeCell ref="B15:E15"/>
  </mergeCells>
  <pageMargins left="0.15748031496062992" right="0.19685039370078741" top="0.19685039370078741" bottom="0.15748031496062992" header="0.11811023622047245" footer="0.11811023622047245"/>
  <pageSetup paperSize="9" scale="45" fitToWidth="0" orientation="landscape" r:id="rId1"/>
  <rowBreaks count="1" manualBreakCount="1">
    <brk id="4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0"/>
  <sheetViews>
    <sheetView showGridLines="0" tabSelected="1" showWhiteSpace="0" zoomScaleNormal="100" zoomScaleSheetLayoutView="100" workbookViewId="0">
      <selection activeCell="Q36" sqref="A1:Q36"/>
    </sheetView>
  </sheetViews>
  <sheetFormatPr defaultColWidth="9.140625" defaultRowHeight="11.25"/>
  <cols>
    <col min="1" max="1" width="3.85546875" style="1" customWidth="1"/>
    <col min="2" max="3" width="3.140625" style="1" customWidth="1"/>
    <col min="4" max="4" width="4.42578125" style="1" customWidth="1"/>
    <col min="5" max="5" width="29.28515625" style="1" customWidth="1"/>
    <col min="6" max="6" width="14.5703125" style="1" customWidth="1"/>
    <col min="7" max="7" width="14.85546875" style="1" customWidth="1"/>
    <col min="8" max="8" width="11.42578125" style="1" customWidth="1"/>
    <col min="9" max="9" width="10.28515625" style="1" customWidth="1"/>
    <col min="10" max="10" width="11.5703125" style="1" customWidth="1"/>
    <col min="11" max="11" width="10.28515625" style="1" customWidth="1"/>
    <col min="12" max="12" width="13.7109375" style="1" customWidth="1"/>
    <col min="13" max="16" width="7.7109375" style="1" customWidth="1"/>
    <col min="17" max="17" width="11.85546875" style="1" customWidth="1"/>
    <col min="18" max="16384" width="9.140625" style="1"/>
  </cols>
  <sheetData>
    <row r="1" spans="1:17" s="34" customFormat="1" ht="20.100000000000001" customHeight="1">
      <c r="M1" s="262"/>
      <c r="N1" s="262"/>
      <c r="O1" s="262"/>
      <c r="P1" s="262"/>
      <c r="Q1" s="262"/>
    </row>
    <row r="2" spans="1:17" s="34" customFormat="1" ht="20.100000000000001" customHeight="1">
      <c r="M2" s="265" t="s">
        <v>114</v>
      </c>
      <c r="N2" s="265"/>
      <c r="O2" s="265"/>
      <c r="P2" s="265"/>
      <c r="Q2" s="265"/>
    </row>
    <row r="3" spans="1:17" s="16" customFormat="1" ht="15" customHeight="1">
      <c r="A3" s="211" t="s">
        <v>43</v>
      </c>
      <c r="B3" s="211"/>
      <c r="C3" s="211"/>
      <c r="D3" s="211"/>
      <c r="G3" s="263" t="s">
        <v>110</v>
      </c>
      <c r="H3" s="263"/>
      <c r="I3" s="263"/>
      <c r="J3" s="263"/>
      <c r="K3" s="263"/>
      <c r="L3" s="263"/>
      <c r="M3" s="263"/>
      <c r="N3" s="263"/>
      <c r="O3" s="263"/>
      <c r="P3" s="49"/>
      <c r="Q3" s="49"/>
    </row>
    <row r="4" spans="1:17" s="16" customFormat="1" ht="43.5" customHeight="1" thickBot="1">
      <c r="A4" s="264" t="s">
        <v>97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s="16" customFormat="1" ht="12.75" customHeight="1">
      <c r="A5" s="235" t="s">
        <v>0</v>
      </c>
      <c r="B5" s="237" t="s">
        <v>1</v>
      </c>
      <c r="C5" s="238"/>
      <c r="D5" s="238"/>
      <c r="E5" s="239"/>
      <c r="F5" s="243" t="s">
        <v>51</v>
      </c>
      <c r="G5" s="245" t="s">
        <v>89</v>
      </c>
      <c r="H5" s="245"/>
      <c r="I5" s="245"/>
      <c r="J5" s="245"/>
      <c r="K5" s="245"/>
      <c r="L5" s="245"/>
      <c r="M5" s="245"/>
      <c r="N5" s="245"/>
      <c r="O5" s="245"/>
      <c r="P5" s="245"/>
      <c r="Q5" s="246"/>
    </row>
    <row r="6" spans="1:17" s="16" customFormat="1" ht="12.75" customHeight="1">
      <c r="A6" s="236"/>
      <c r="B6" s="240"/>
      <c r="C6" s="241"/>
      <c r="D6" s="241"/>
      <c r="E6" s="242"/>
      <c r="F6" s="244"/>
      <c r="G6" s="247" t="s">
        <v>50</v>
      </c>
      <c r="H6" s="249" t="s">
        <v>10</v>
      </c>
      <c r="I6" s="249"/>
      <c r="J6" s="249"/>
      <c r="K6" s="249"/>
      <c r="L6" s="250" t="s">
        <v>12</v>
      </c>
      <c r="M6" s="252" t="s">
        <v>33</v>
      </c>
      <c r="N6" s="252"/>
      <c r="O6" s="252"/>
      <c r="P6" s="253"/>
      <c r="Q6" s="185" t="s">
        <v>64</v>
      </c>
    </row>
    <row r="7" spans="1:17" s="16" customFormat="1" ht="17.25" customHeight="1">
      <c r="A7" s="236"/>
      <c r="B7" s="240"/>
      <c r="C7" s="241"/>
      <c r="D7" s="241"/>
      <c r="E7" s="242"/>
      <c r="F7" s="244"/>
      <c r="G7" s="248"/>
      <c r="H7" s="255">
        <v>2016</v>
      </c>
      <c r="I7" s="256"/>
      <c r="J7" s="249">
        <v>2017</v>
      </c>
      <c r="K7" s="249"/>
      <c r="L7" s="251"/>
      <c r="M7" s="257" t="s">
        <v>90</v>
      </c>
      <c r="N7" s="258"/>
      <c r="O7" s="257" t="s">
        <v>30</v>
      </c>
      <c r="P7" s="258"/>
      <c r="Q7" s="185"/>
    </row>
    <row r="8" spans="1:17" s="16" customFormat="1" ht="38.25" customHeight="1">
      <c r="A8" s="236"/>
      <c r="B8" s="240"/>
      <c r="C8" s="241"/>
      <c r="D8" s="241"/>
      <c r="E8" s="242"/>
      <c r="F8" s="244"/>
      <c r="G8" s="248"/>
      <c r="H8" s="250" t="s">
        <v>25</v>
      </c>
      <c r="I8" s="260" t="s">
        <v>26</v>
      </c>
      <c r="J8" s="250" t="s">
        <v>25</v>
      </c>
      <c r="K8" s="260" t="s">
        <v>26</v>
      </c>
      <c r="L8" s="251"/>
      <c r="M8" s="259"/>
      <c r="N8" s="256"/>
      <c r="O8" s="259"/>
      <c r="P8" s="256"/>
      <c r="Q8" s="185"/>
    </row>
    <row r="9" spans="1:17" s="16" customFormat="1" ht="46.5" customHeight="1" thickBot="1">
      <c r="A9" s="236"/>
      <c r="B9" s="240"/>
      <c r="C9" s="241"/>
      <c r="D9" s="241"/>
      <c r="E9" s="242"/>
      <c r="F9" s="244"/>
      <c r="G9" s="248"/>
      <c r="H9" s="251"/>
      <c r="I9" s="261"/>
      <c r="J9" s="251"/>
      <c r="K9" s="261"/>
      <c r="L9" s="251"/>
      <c r="M9" s="51">
        <v>2016</v>
      </c>
      <c r="N9" s="51">
        <v>2017</v>
      </c>
      <c r="O9" s="51">
        <v>2016</v>
      </c>
      <c r="P9" s="50">
        <v>2017</v>
      </c>
      <c r="Q9" s="254"/>
    </row>
    <row r="10" spans="1:17" s="17" customFormat="1" ht="15.75" customHeight="1" thickBot="1">
      <c r="A10" s="232">
        <v>0</v>
      </c>
      <c r="B10" s="233"/>
      <c r="C10" s="233"/>
      <c r="D10" s="233"/>
      <c r="E10" s="234"/>
      <c r="F10" s="55">
        <v>1</v>
      </c>
      <c r="G10" s="54">
        <v>2</v>
      </c>
      <c r="H10" s="52">
        <v>3</v>
      </c>
      <c r="I10" s="52">
        <v>4</v>
      </c>
      <c r="J10" s="52">
        <v>5</v>
      </c>
      <c r="K10" s="52">
        <v>6</v>
      </c>
      <c r="L10" s="52">
        <v>7</v>
      </c>
      <c r="M10" s="52">
        <v>8</v>
      </c>
      <c r="N10" s="52">
        <v>9</v>
      </c>
      <c r="O10" s="52">
        <v>10</v>
      </c>
      <c r="P10" s="52">
        <v>11</v>
      </c>
      <c r="Q10" s="53">
        <v>12</v>
      </c>
    </row>
    <row r="11" spans="1:17" s="18" customFormat="1" ht="68.25" customHeight="1">
      <c r="A11" s="26">
        <v>1</v>
      </c>
      <c r="B11" s="227" t="s">
        <v>13</v>
      </c>
      <c r="C11" s="163"/>
      <c r="D11" s="163"/>
      <c r="E11" s="228"/>
      <c r="F11" s="126"/>
      <c r="G11" s="86"/>
      <c r="H11" s="87"/>
      <c r="I11" s="86"/>
      <c r="J11" s="86"/>
      <c r="K11" s="86"/>
      <c r="L11" s="87"/>
      <c r="M11" s="87"/>
      <c r="N11" s="87"/>
      <c r="O11" s="87"/>
      <c r="P11" s="122"/>
      <c r="Q11" s="88"/>
    </row>
    <row r="12" spans="1:17" s="18" customFormat="1" ht="33.950000000000003" customHeight="1">
      <c r="A12" s="14">
        <v>2</v>
      </c>
      <c r="B12" s="218" t="s">
        <v>31</v>
      </c>
      <c r="C12" s="165"/>
      <c r="D12" s="165"/>
      <c r="E12" s="166"/>
      <c r="F12" s="126"/>
      <c r="G12" s="86"/>
      <c r="H12" s="91"/>
      <c r="I12" s="90"/>
      <c r="J12" s="90"/>
      <c r="K12" s="90"/>
      <c r="L12" s="91"/>
      <c r="M12" s="87"/>
      <c r="N12" s="87"/>
      <c r="O12" s="87"/>
      <c r="P12" s="122"/>
      <c r="Q12" s="89"/>
    </row>
    <row r="13" spans="1:17" s="18" customFormat="1" ht="33.950000000000003" customHeight="1">
      <c r="A13" s="14">
        <v>3</v>
      </c>
      <c r="B13" s="229" t="s">
        <v>3</v>
      </c>
      <c r="C13" s="230"/>
      <c r="D13" s="230"/>
      <c r="E13" s="231"/>
      <c r="F13" s="126">
        <v>1234.5</v>
      </c>
      <c r="G13" s="86">
        <v>1789.5</v>
      </c>
      <c r="H13" s="91">
        <v>0</v>
      </c>
      <c r="I13" s="90">
        <v>1220.0999999999999</v>
      </c>
      <c r="J13" s="90">
        <v>569.4</v>
      </c>
      <c r="K13" s="90">
        <v>0</v>
      </c>
      <c r="L13" s="91">
        <v>163</v>
      </c>
      <c r="M13" s="87">
        <v>6</v>
      </c>
      <c r="N13" s="87">
        <v>128</v>
      </c>
      <c r="O13" s="87">
        <v>5</v>
      </c>
      <c r="P13" s="122">
        <v>111</v>
      </c>
      <c r="Q13" s="89">
        <v>25</v>
      </c>
    </row>
    <row r="14" spans="1:17" s="18" customFormat="1" ht="33.950000000000003" customHeight="1">
      <c r="A14" s="14">
        <v>4</v>
      </c>
      <c r="B14" s="229" t="s">
        <v>34</v>
      </c>
      <c r="C14" s="230"/>
      <c r="D14" s="230"/>
      <c r="E14" s="231"/>
      <c r="F14" s="126"/>
      <c r="G14" s="86"/>
      <c r="H14" s="91"/>
      <c r="I14" s="90"/>
      <c r="J14" s="90"/>
      <c r="K14" s="90"/>
      <c r="L14" s="91"/>
      <c r="M14" s="87"/>
      <c r="N14" s="87"/>
      <c r="O14" s="87"/>
      <c r="P14" s="122"/>
      <c r="Q14" s="89"/>
    </row>
    <row r="15" spans="1:17" s="18" customFormat="1" ht="33.950000000000003" customHeight="1">
      <c r="A15" s="14">
        <v>5</v>
      </c>
      <c r="B15" s="218" t="s">
        <v>4</v>
      </c>
      <c r="C15" s="165"/>
      <c r="D15" s="165"/>
      <c r="E15" s="166"/>
      <c r="F15" s="126">
        <v>1437.9</v>
      </c>
      <c r="G15" s="86">
        <v>1534.8</v>
      </c>
      <c r="H15" s="91">
        <v>0</v>
      </c>
      <c r="I15" s="90">
        <v>1313.7</v>
      </c>
      <c r="J15" s="90">
        <v>221.1</v>
      </c>
      <c r="K15" s="90">
        <v>0</v>
      </c>
      <c r="L15" s="91">
        <v>189</v>
      </c>
      <c r="M15" s="87">
        <v>94</v>
      </c>
      <c r="N15" s="87">
        <v>88</v>
      </c>
      <c r="O15" s="87">
        <v>77</v>
      </c>
      <c r="P15" s="122">
        <v>79</v>
      </c>
      <c r="Q15" s="89">
        <v>5</v>
      </c>
    </row>
    <row r="16" spans="1:17" s="18" customFormat="1" ht="36.75" customHeight="1">
      <c r="A16" s="14">
        <v>6</v>
      </c>
      <c r="B16" s="218" t="s">
        <v>14</v>
      </c>
      <c r="C16" s="165"/>
      <c r="D16" s="165"/>
      <c r="E16" s="166"/>
      <c r="F16" s="126">
        <v>6956</v>
      </c>
      <c r="G16" s="86">
        <v>8815</v>
      </c>
      <c r="H16" s="91">
        <v>0</v>
      </c>
      <c r="I16" s="90">
        <v>6290.5</v>
      </c>
      <c r="J16" s="90">
        <v>2464.5</v>
      </c>
      <c r="K16" s="90">
        <v>0</v>
      </c>
      <c r="L16" s="91">
        <v>932</v>
      </c>
      <c r="M16" s="87">
        <v>157</v>
      </c>
      <c r="N16" s="87">
        <v>602</v>
      </c>
      <c r="O16" s="87">
        <v>76</v>
      </c>
      <c r="P16" s="122">
        <v>548</v>
      </c>
      <c r="Q16" s="89">
        <v>127</v>
      </c>
    </row>
    <row r="17" spans="1:17" s="18" customFormat="1" ht="33.950000000000003" customHeight="1">
      <c r="A17" s="14">
        <v>7</v>
      </c>
      <c r="B17" s="218" t="s">
        <v>15</v>
      </c>
      <c r="C17" s="165"/>
      <c r="D17" s="165"/>
      <c r="E17" s="166"/>
      <c r="F17" s="126"/>
      <c r="G17" s="86"/>
      <c r="H17" s="91"/>
      <c r="I17" s="90"/>
      <c r="J17" s="90"/>
      <c r="K17" s="90"/>
      <c r="L17" s="91"/>
      <c r="M17" s="87"/>
      <c r="N17" s="87"/>
      <c r="O17" s="87"/>
      <c r="P17" s="122"/>
      <c r="Q17" s="89"/>
    </row>
    <row r="18" spans="1:17" s="18" customFormat="1" ht="39.75" customHeight="1">
      <c r="A18" s="14">
        <v>8</v>
      </c>
      <c r="B18" s="218" t="s">
        <v>16</v>
      </c>
      <c r="C18" s="165"/>
      <c r="D18" s="165"/>
      <c r="E18" s="166"/>
      <c r="F18" s="126"/>
      <c r="G18" s="86"/>
      <c r="H18" s="91"/>
      <c r="I18" s="90"/>
      <c r="J18" s="90"/>
      <c r="K18" s="90"/>
      <c r="L18" s="91"/>
      <c r="M18" s="87"/>
      <c r="N18" s="87"/>
      <c r="O18" s="87"/>
      <c r="P18" s="122"/>
      <c r="Q18" s="89"/>
    </row>
    <row r="19" spans="1:17" s="18" customFormat="1" ht="33.950000000000003" customHeight="1">
      <c r="A19" s="14">
        <v>9</v>
      </c>
      <c r="B19" s="218" t="s">
        <v>17</v>
      </c>
      <c r="C19" s="165"/>
      <c r="D19" s="165"/>
      <c r="E19" s="166"/>
      <c r="F19" s="126">
        <v>1172</v>
      </c>
      <c r="G19" s="86">
        <v>1442.6</v>
      </c>
      <c r="H19" s="91">
        <v>0</v>
      </c>
      <c r="I19" s="90">
        <v>1163.0999999999999</v>
      </c>
      <c r="J19" s="90">
        <v>279.5</v>
      </c>
      <c r="K19" s="90">
        <v>0</v>
      </c>
      <c r="L19" s="91">
        <v>127</v>
      </c>
      <c r="M19" s="87">
        <v>45</v>
      </c>
      <c r="N19" s="87">
        <v>79</v>
      </c>
      <c r="O19" s="87">
        <v>34</v>
      </c>
      <c r="P19" s="122">
        <v>72</v>
      </c>
      <c r="Q19" s="89">
        <v>0</v>
      </c>
    </row>
    <row r="20" spans="1:17" s="18" customFormat="1" ht="33.950000000000003" customHeight="1">
      <c r="A20" s="14">
        <v>10</v>
      </c>
      <c r="B20" s="218" t="s">
        <v>18</v>
      </c>
      <c r="C20" s="165"/>
      <c r="D20" s="165"/>
      <c r="E20" s="166"/>
      <c r="F20" s="127"/>
      <c r="G20" s="90"/>
      <c r="H20" s="91"/>
      <c r="I20" s="90"/>
      <c r="J20" s="90"/>
      <c r="K20" s="90"/>
      <c r="L20" s="91"/>
      <c r="M20" s="91"/>
      <c r="N20" s="91"/>
      <c r="O20" s="91"/>
      <c r="P20" s="123"/>
      <c r="Q20" s="89"/>
    </row>
    <row r="21" spans="1:17" s="18" customFormat="1" ht="33.950000000000003" customHeight="1">
      <c r="A21" s="14">
        <v>11</v>
      </c>
      <c r="B21" s="218" t="s">
        <v>9</v>
      </c>
      <c r="C21" s="165"/>
      <c r="D21" s="165"/>
      <c r="E21" s="166"/>
      <c r="F21" s="127"/>
      <c r="G21" s="90"/>
      <c r="H21" s="90"/>
      <c r="I21" s="90"/>
      <c r="J21" s="90"/>
      <c r="K21" s="90"/>
      <c r="L21" s="91"/>
      <c r="M21" s="91"/>
      <c r="N21" s="91"/>
      <c r="O21" s="91"/>
      <c r="P21" s="123"/>
      <c r="Q21" s="89"/>
    </row>
    <row r="22" spans="1:17" s="18" customFormat="1" ht="33.950000000000003" customHeight="1">
      <c r="A22" s="14">
        <v>12</v>
      </c>
      <c r="B22" s="218" t="s">
        <v>24</v>
      </c>
      <c r="C22" s="165"/>
      <c r="D22" s="165"/>
      <c r="E22" s="166"/>
      <c r="F22" s="127"/>
      <c r="G22" s="90"/>
      <c r="H22" s="91"/>
      <c r="I22" s="90"/>
      <c r="J22" s="90"/>
      <c r="K22" s="90"/>
      <c r="L22" s="91"/>
      <c r="M22" s="91"/>
      <c r="N22" s="91"/>
      <c r="O22" s="91"/>
      <c r="P22" s="123"/>
      <c r="Q22" s="89"/>
    </row>
    <row r="23" spans="1:17" s="18" customFormat="1" ht="33.950000000000003" customHeight="1">
      <c r="A23" s="14">
        <v>13</v>
      </c>
      <c r="B23" s="218" t="s">
        <v>19</v>
      </c>
      <c r="C23" s="165"/>
      <c r="D23" s="165"/>
      <c r="E23" s="166"/>
      <c r="F23" s="127"/>
      <c r="G23" s="90"/>
      <c r="H23" s="91"/>
      <c r="I23" s="90"/>
      <c r="J23" s="90"/>
      <c r="K23" s="90"/>
      <c r="L23" s="91"/>
      <c r="M23" s="91"/>
      <c r="N23" s="91"/>
      <c r="O23" s="91"/>
      <c r="P23" s="123"/>
      <c r="Q23" s="89"/>
    </row>
    <row r="24" spans="1:17" s="18" customFormat="1" ht="33.950000000000003" customHeight="1">
      <c r="A24" s="14">
        <v>14</v>
      </c>
      <c r="B24" s="218" t="s">
        <v>20</v>
      </c>
      <c r="C24" s="165"/>
      <c r="D24" s="165"/>
      <c r="E24" s="166"/>
      <c r="F24" s="127"/>
      <c r="G24" s="90"/>
      <c r="H24" s="91"/>
      <c r="I24" s="90"/>
      <c r="J24" s="90"/>
      <c r="K24" s="90"/>
      <c r="L24" s="91"/>
      <c r="M24" s="91"/>
      <c r="N24" s="91"/>
      <c r="O24" s="91"/>
      <c r="P24" s="123"/>
      <c r="Q24" s="89"/>
    </row>
    <row r="25" spans="1:17" s="18" customFormat="1" ht="33.950000000000003" customHeight="1">
      <c r="A25" s="14">
        <v>15</v>
      </c>
      <c r="B25" s="218" t="s">
        <v>21</v>
      </c>
      <c r="C25" s="165"/>
      <c r="D25" s="165"/>
      <c r="E25" s="166"/>
      <c r="F25" s="127"/>
      <c r="G25" s="90"/>
      <c r="H25" s="91"/>
      <c r="I25" s="90"/>
      <c r="J25" s="90"/>
      <c r="K25" s="90"/>
      <c r="L25" s="91"/>
      <c r="M25" s="91"/>
      <c r="N25" s="91"/>
      <c r="O25" s="91"/>
      <c r="P25" s="123"/>
      <c r="Q25" s="89"/>
    </row>
    <row r="26" spans="1:17" s="18" customFormat="1" ht="33.950000000000003" customHeight="1" thickBot="1">
      <c r="A26" s="27">
        <v>16</v>
      </c>
      <c r="B26" s="219" t="s">
        <v>11</v>
      </c>
      <c r="C26" s="220"/>
      <c r="D26" s="220"/>
      <c r="E26" s="221"/>
      <c r="F26" s="128">
        <v>1717</v>
      </c>
      <c r="G26" s="124">
        <v>1976.9</v>
      </c>
      <c r="H26" s="125">
        <v>0</v>
      </c>
      <c r="I26" s="129">
        <v>1683.2</v>
      </c>
      <c r="J26" s="129">
        <v>293.7</v>
      </c>
      <c r="K26" s="129">
        <v>0</v>
      </c>
      <c r="L26" s="92">
        <v>142</v>
      </c>
      <c r="M26" s="92">
        <v>13</v>
      </c>
      <c r="N26" s="92">
        <v>100</v>
      </c>
      <c r="O26" s="92">
        <v>10</v>
      </c>
      <c r="P26" s="94">
        <v>85</v>
      </c>
      <c r="Q26" s="93">
        <v>27</v>
      </c>
    </row>
    <row r="27" spans="1:17" s="31" customFormat="1" ht="20.100000000000001" customHeight="1" thickBot="1">
      <c r="A27" s="222" t="s">
        <v>36</v>
      </c>
      <c r="B27" s="223"/>
      <c r="C27" s="223"/>
      <c r="D27" s="223"/>
      <c r="E27" s="224"/>
      <c r="F27" s="132">
        <f>SUM(F11:F26)</f>
        <v>12517.4</v>
      </c>
      <c r="G27" s="132">
        <f t="shared" ref="G27:Q27" si="0">SUM(G11:G26)</f>
        <v>15558.8</v>
      </c>
      <c r="H27" s="132">
        <f t="shared" si="0"/>
        <v>0</v>
      </c>
      <c r="I27" s="132">
        <f t="shared" si="0"/>
        <v>11670.6</v>
      </c>
      <c r="J27" s="132">
        <f t="shared" si="0"/>
        <v>3828.2</v>
      </c>
      <c r="K27" s="132">
        <f t="shared" si="0"/>
        <v>0</v>
      </c>
      <c r="L27" s="132">
        <f t="shared" si="0"/>
        <v>1553</v>
      </c>
      <c r="M27" s="132">
        <f t="shared" si="0"/>
        <v>315</v>
      </c>
      <c r="N27" s="132">
        <f t="shared" si="0"/>
        <v>997</v>
      </c>
      <c r="O27" s="132">
        <f t="shared" si="0"/>
        <v>202</v>
      </c>
      <c r="P27" s="132">
        <f t="shared" si="0"/>
        <v>895</v>
      </c>
      <c r="Q27" s="132">
        <f t="shared" si="0"/>
        <v>184</v>
      </c>
    </row>
    <row r="28" spans="1:17" s="16" customFormat="1" ht="9.75" customHeight="1">
      <c r="A28" s="31"/>
      <c r="B28" s="31"/>
      <c r="C28" s="31"/>
      <c r="D28" s="31"/>
      <c r="E28" s="31"/>
      <c r="F28" s="31"/>
      <c r="G28" s="31"/>
      <c r="H28" s="31"/>
    </row>
    <row r="29" spans="1:17" s="16" customFormat="1" ht="9.75" customHeight="1">
      <c r="A29" s="31"/>
      <c r="B29" s="225" t="s">
        <v>113</v>
      </c>
      <c r="C29" s="226"/>
      <c r="D29" s="226"/>
      <c r="E29" s="226"/>
      <c r="F29" s="226"/>
      <c r="G29" s="226"/>
      <c r="H29" s="226"/>
      <c r="I29" s="226"/>
      <c r="J29" s="226"/>
    </row>
    <row r="30" spans="1:17" s="16" customFormat="1" ht="9.75" customHeight="1">
      <c r="A30" s="31"/>
      <c r="B30" s="226"/>
      <c r="C30" s="226"/>
      <c r="D30" s="226"/>
      <c r="E30" s="226"/>
      <c r="F30" s="226"/>
      <c r="G30" s="226"/>
      <c r="H30" s="226"/>
      <c r="I30" s="226"/>
      <c r="J30" s="226"/>
    </row>
    <row r="31" spans="1:17" s="16" customFormat="1" ht="9.75" customHeight="1">
      <c r="A31" s="31"/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7" s="16" customFormat="1" ht="9.75" customHeight="1">
      <c r="A32" s="31"/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7" s="16" customFormat="1" ht="9.75" customHeight="1">
      <c r="A33" s="31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7" s="16" customFormat="1" ht="9.75" customHeight="1">
      <c r="A34" s="32"/>
      <c r="B34" s="32"/>
      <c r="C34" s="32"/>
      <c r="D34" s="32"/>
      <c r="E34" s="32"/>
      <c r="F34" s="32"/>
      <c r="G34" s="32"/>
      <c r="H34" s="32"/>
      <c r="I34" s="19"/>
      <c r="J34" s="19"/>
      <c r="K34" s="19"/>
      <c r="L34" s="19"/>
      <c r="M34" s="19"/>
      <c r="N34" s="19"/>
    </row>
    <row r="35" spans="1:17" s="16" customFormat="1" ht="15" customHeight="1">
      <c r="A35" s="31"/>
      <c r="B35" s="131" t="s">
        <v>115</v>
      </c>
      <c r="C35" s="131"/>
      <c r="D35" s="131"/>
      <c r="E35" s="131"/>
      <c r="F35" s="131"/>
      <c r="G35" s="131"/>
      <c r="H35" s="131"/>
      <c r="I35" s="21"/>
      <c r="J35" s="21"/>
      <c r="K35" s="21"/>
      <c r="L35" s="215" t="s">
        <v>5</v>
      </c>
      <c r="M35" s="215"/>
      <c r="N35" s="215"/>
      <c r="O35" s="215"/>
      <c r="P35" s="46"/>
      <c r="Q35" s="23"/>
    </row>
    <row r="36" spans="1:17" s="16" customFormat="1" ht="27" customHeight="1">
      <c r="A36" s="31"/>
      <c r="B36" s="216" t="s">
        <v>7</v>
      </c>
      <c r="C36" s="216"/>
      <c r="D36" s="216"/>
      <c r="E36" s="216"/>
      <c r="F36" s="216"/>
      <c r="G36" s="216"/>
      <c r="H36" s="216"/>
      <c r="I36" s="21"/>
      <c r="J36" s="21"/>
      <c r="K36" s="21"/>
      <c r="L36" s="217" t="s">
        <v>8</v>
      </c>
      <c r="M36" s="217"/>
      <c r="N36" s="217"/>
      <c r="O36" s="217"/>
      <c r="P36" s="47"/>
      <c r="Q36" s="47"/>
    </row>
    <row r="37" spans="1:17" s="16" customFormat="1" ht="9.75" customHeight="1">
      <c r="O37" s="23"/>
      <c r="P37" s="23"/>
      <c r="Q37" s="23"/>
    </row>
    <row r="38" spans="1:17" s="4" customFormat="1" ht="9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/>
      <c r="P38" s="6"/>
      <c r="Q38" s="6"/>
    </row>
    <row r="39" spans="1:17" ht="14.25" customHeight="1"/>
    <row r="40" spans="1:17" ht="12" customHeight="1"/>
  </sheetData>
  <mergeCells count="44">
    <mergeCell ref="J8:J9"/>
    <mergeCell ref="K8:K9"/>
    <mergeCell ref="M1:Q1"/>
    <mergeCell ref="A3:D3"/>
    <mergeCell ref="G3:O3"/>
    <mergeCell ref="A4:Q4"/>
    <mergeCell ref="M2:Q2"/>
    <mergeCell ref="A10:E10"/>
    <mergeCell ref="A5:A9"/>
    <mergeCell ref="B5:E9"/>
    <mergeCell ref="F5:F9"/>
    <mergeCell ref="G5:Q5"/>
    <mergeCell ref="G6:G9"/>
    <mergeCell ref="H6:K6"/>
    <mergeCell ref="L6:L9"/>
    <mergeCell ref="M6:P6"/>
    <mergeCell ref="Q6:Q9"/>
    <mergeCell ref="H7:I7"/>
    <mergeCell ref="J7:K7"/>
    <mergeCell ref="M7:N8"/>
    <mergeCell ref="O7:P8"/>
    <mergeCell ref="H8:H9"/>
    <mergeCell ref="I8:I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L35:O35"/>
    <mergeCell ref="B36:H36"/>
    <mergeCell ref="L36:O36"/>
    <mergeCell ref="B23:E23"/>
    <mergeCell ref="B24:E24"/>
    <mergeCell ref="B25:E25"/>
    <mergeCell ref="B26:E26"/>
    <mergeCell ref="A27:E27"/>
    <mergeCell ref="B29:J30"/>
  </mergeCells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1"/>
  <sheetViews>
    <sheetView showGridLines="0" showWhiteSpace="0" topLeftCell="A7" zoomScaleNormal="100" zoomScaleSheetLayoutView="100" workbookViewId="0">
      <selection activeCell="U41" sqref="A1:U41"/>
    </sheetView>
  </sheetViews>
  <sheetFormatPr defaultColWidth="9.140625" defaultRowHeight="11.25"/>
  <cols>
    <col min="1" max="1" width="3.85546875" style="80" customWidth="1"/>
    <col min="2" max="3" width="3.140625" style="80" customWidth="1"/>
    <col min="4" max="4" width="4.42578125" style="80" customWidth="1"/>
    <col min="5" max="5" width="29.28515625" style="80" customWidth="1"/>
    <col min="6" max="6" width="14.5703125" style="80" customWidth="1"/>
    <col min="7" max="7" width="14.85546875" style="80" customWidth="1"/>
    <col min="8" max="8" width="11.5703125" style="80" customWidth="1"/>
    <col min="9" max="9" width="10.7109375" style="80" customWidth="1"/>
    <col min="10" max="10" width="11.42578125" style="80" customWidth="1"/>
    <col min="11" max="11" width="10.28515625" style="80" customWidth="1"/>
    <col min="12" max="12" width="11.5703125" style="80" customWidth="1"/>
    <col min="13" max="13" width="10.28515625" style="80" customWidth="1"/>
    <col min="14" max="14" width="13.7109375" style="80" customWidth="1"/>
    <col min="15" max="20" width="7.7109375" style="80" customWidth="1"/>
    <col min="21" max="21" width="11.85546875" style="80" customWidth="1"/>
    <col min="22" max="16384" width="9.140625" style="80"/>
  </cols>
  <sheetData>
    <row r="1" spans="1:22" s="56" customFormat="1" ht="20.100000000000001" customHeight="1">
      <c r="O1" s="262" t="s">
        <v>81</v>
      </c>
      <c r="P1" s="262"/>
      <c r="Q1" s="262"/>
      <c r="R1" s="262"/>
      <c r="S1" s="262"/>
      <c r="T1" s="262"/>
      <c r="U1" s="262"/>
    </row>
    <row r="2" spans="1:22" s="59" customFormat="1" ht="12.75" customHeight="1">
      <c r="A2" s="290" t="s">
        <v>6</v>
      </c>
      <c r="B2" s="290"/>
      <c r="C2" s="290"/>
      <c r="D2" s="290"/>
      <c r="E2" s="290"/>
      <c r="F2" s="57"/>
      <c r="G2" s="58"/>
      <c r="O2" s="60"/>
      <c r="P2" s="60"/>
      <c r="Q2" s="276" t="s">
        <v>111</v>
      </c>
      <c r="R2" s="276"/>
      <c r="S2" s="276"/>
      <c r="T2" s="276"/>
      <c r="U2" s="276"/>
    </row>
    <row r="3" spans="1:22" s="59" customFormat="1" ht="15" customHeight="1">
      <c r="A3" s="278" t="s">
        <v>43</v>
      </c>
      <c r="B3" s="278"/>
      <c r="C3" s="278"/>
      <c r="D3" s="278"/>
      <c r="G3" s="291" t="s">
        <v>110</v>
      </c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61"/>
      <c r="U3" s="61"/>
    </row>
    <row r="4" spans="1:22" s="59" customFormat="1" ht="43.5" customHeight="1" thickBot="1">
      <c r="A4" s="264" t="s">
        <v>98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</row>
    <row r="5" spans="1:22" s="59" customFormat="1" ht="12.75" customHeight="1">
      <c r="A5" s="235" t="s">
        <v>0</v>
      </c>
      <c r="B5" s="298" t="s">
        <v>1</v>
      </c>
      <c r="C5" s="299"/>
      <c r="D5" s="299"/>
      <c r="E5" s="300"/>
      <c r="F5" s="300" t="s">
        <v>51</v>
      </c>
      <c r="G5" s="273" t="s">
        <v>83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</row>
    <row r="6" spans="1:22" s="59" customFormat="1" ht="12.75" customHeight="1">
      <c r="A6" s="236"/>
      <c r="B6" s="301"/>
      <c r="C6" s="302"/>
      <c r="D6" s="302"/>
      <c r="E6" s="303"/>
      <c r="F6" s="303"/>
      <c r="G6" s="293" t="s">
        <v>50</v>
      </c>
      <c r="H6" s="266" t="s">
        <v>10</v>
      </c>
      <c r="I6" s="266"/>
      <c r="J6" s="266"/>
      <c r="K6" s="266"/>
      <c r="L6" s="266"/>
      <c r="M6" s="266"/>
      <c r="N6" s="267" t="s">
        <v>12</v>
      </c>
      <c r="O6" s="296" t="s">
        <v>33</v>
      </c>
      <c r="P6" s="252"/>
      <c r="Q6" s="252"/>
      <c r="R6" s="252"/>
      <c r="S6" s="252"/>
      <c r="T6" s="253"/>
      <c r="U6" s="274" t="s">
        <v>64</v>
      </c>
    </row>
    <row r="7" spans="1:22" s="59" customFormat="1" ht="17.25" customHeight="1">
      <c r="A7" s="236"/>
      <c r="B7" s="301"/>
      <c r="C7" s="302"/>
      <c r="D7" s="302"/>
      <c r="E7" s="303"/>
      <c r="F7" s="303"/>
      <c r="G7" s="294"/>
      <c r="H7" s="270">
        <v>2015</v>
      </c>
      <c r="I7" s="272"/>
      <c r="J7" s="270">
        <v>2016</v>
      </c>
      <c r="K7" s="272"/>
      <c r="L7" s="266">
        <v>2017</v>
      </c>
      <c r="M7" s="266"/>
      <c r="N7" s="292"/>
      <c r="O7" s="268" t="s">
        <v>27</v>
      </c>
      <c r="P7" s="269"/>
      <c r="Q7" s="247"/>
      <c r="R7" s="268" t="s">
        <v>30</v>
      </c>
      <c r="S7" s="269"/>
      <c r="T7" s="247"/>
      <c r="U7" s="274"/>
    </row>
    <row r="8" spans="1:22" s="59" customFormat="1" ht="38.25" customHeight="1">
      <c r="A8" s="236"/>
      <c r="B8" s="301"/>
      <c r="C8" s="302"/>
      <c r="D8" s="302"/>
      <c r="E8" s="303"/>
      <c r="F8" s="303"/>
      <c r="G8" s="294"/>
      <c r="H8" s="267" t="s">
        <v>25</v>
      </c>
      <c r="I8" s="267" t="s">
        <v>49</v>
      </c>
      <c r="J8" s="267" t="s">
        <v>25</v>
      </c>
      <c r="K8" s="267" t="s">
        <v>26</v>
      </c>
      <c r="L8" s="267" t="s">
        <v>25</v>
      </c>
      <c r="M8" s="267" t="s">
        <v>26</v>
      </c>
      <c r="N8" s="292"/>
      <c r="O8" s="270"/>
      <c r="P8" s="271"/>
      <c r="Q8" s="272"/>
      <c r="R8" s="270"/>
      <c r="S8" s="271"/>
      <c r="T8" s="272"/>
      <c r="U8" s="274"/>
    </row>
    <row r="9" spans="1:22" s="59" customFormat="1" ht="46.5" customHeight="1">
      <c r="A9" s="297"/>
      <c r="B9" s="304"/>
      <c r="C9" s="305"/>
      <c r="D9" s="305"/>
      <c r="E9" s="306"/>
      <c r="F9" s="306"/>
      <c r="G9" s="295"/>
      <c r="H9" s="182"/>
      <c r="I9" s="182"/>
      <c r="J9" s="182"/>
      <c r="K9" s="182"/>
      <c r="L9" s="182"/>
      <c r="M9" s="182"/>
      <c r="N9" s="182"/>
      <c r="O9" s="62">
        <v>2015</v>
      </c>
      <c r="P9" s="62">
        <v>2016</v>
      </c>
      <c r="Q9" s="62">
        <v>2017</v>
      </c>
      <c r="R9" s="62">
        <v>2015</v>
      </c>
      <c r="S9" s="62">
        <v>2016</v>
      </c>
      <c r="T9" s="48">
        <v>2017</v>
      </c>
      <c r="U9" s="275"/>
    </row>
    <row r="10" spans="1:22" s="68" customFormat="1" ht="15.75" customHeight="1" thickBot="1">
      <c r="A10" s="307">
        <v>0</v>
      </c>
      <c r="B10" s="308"/>
      <c r="C10" s="308"/>
      <c r="D10" s="308"/>
      <c r="E10" s="309"/>
      <c r="F10" s="63">
        <v>1</v>
      </c>
      <c r="G10" s="64">
        <v>2</v>
      </c>
      <c r="H10" s="65">
        <v>3</v>
      </c>
      <c r="I10" s="65">
        <v>4</v>
      </c>
      <c r="J10" s="65">
        <v>5</v>
      </c>
      <c r="K10" s="65">
        <v>6</v>
      </c>
      <c r="L10" s="65">
        <v>7</v>
      </c>
      <c r="M10" s="65">
        <v>8</v>
      </c>
      <c r="N10" s="65">
        <v>9</v>
      </c>
      <c r="O10" s="65">
        <v>10</v>
      </c>
      <c r="P10" s="65">
        <v>11</v>
      </c>
      <c r="Q10" s="65">
        <v>12</v>
      </c>
      <c r="R10" s="65">
        <v>13</v>
      </c>
      <c r="S10" s="65">
        <v>14</v>
      </c>
      <c r="T10" s="66">
        <v>15</v>
      </c>
      <c r="U10" s="66">
        <v>16</v>
      </c>
      <c r="V10" s="67"/>
    </row>
    <row r="11" spans="1:22" s="70" customFormat="1" ht="68.25" customHeight="1" thickTop="1">
      <c r="A11" s="69">
        <v>1</v>
      </c>
      <c r="B11" s="310" t="s">
        <v>13</v>
      </c>
      <c r="C11" s="311"/>
      <c r="D11" s="311"/>
      <c r="E11" s="312"/>
      <c r="F11" s="133"/>
      <c r="G11" s="134"/>
      <c r="H11" s="135"/>
      <c r="I11" s="135"/>
      <c r="J11" s="135"/>
      <c r="K11" s="136"/>
      <c r="L11" s="137"/>
      <c r="M11" s="137"/>
      <c r="N11" s="138"/>
      <c r="O11" s="138"/>
      <c r="P11" s="138"/>
      <c r="Q11" s="138"/>
      <c r="R11" s="135"/>
      <c r="S11" s="135"/>
      <c r="T11" s="139"/>
      <c r="U11" s="140"/>
    </row>
    <row r="12" spans="1:22" s="70" customFormat="1" ht="33.950000000000003" customHeight="1">
      <c r="A12" s="71">
        <v>2</v>
      </c>
      <c r="B12" s="281" t="s">
        <v>31</v>
      </c>
      <c r="C12" s="282"/>
      <c r="D12" s="282"/>
      <c r="E12" s="283"/>
      <c r="F12" s="141"/>
      <c r="G12" s="142"/>
      <c r="H12" s="138"/>
      <c r="I12" s="138"/>
      <c r="J12" s="143"/>
      <c r="K12" s="144"/>
      <c r="L12" s="144"/>
      <c r="M12" s="144"/>
      <c r="N12" s="143"/>
      <c r="O12" s="138"/>
      <c r="P12" s="138"/>
      <c r="Q12" s="138"/>
      <c r="R12" s="138"/>
      <c r="S12" s="138"/>
      <c r="T12" s="139"/>
      <c r="U12" s="145"/>
    </row>
    <row r="13" spans="1:22" s="70" customFormat="1" ht="33.950000000000003" customHeight="1">
      <c r="A13" s="71">
        <v>3</v>
      </c>
      <c r="B13" s="313" t="s">
        <v>3</v>
      </c>
      <c r="C13" s="314"/>
      <c r="D13" s="314"/>
      <c r="E13" s="315"/>
      <c r="F13" s="141"/>
      <c r="G13" s="142"/>
      <c r="H13" s="138"/>
      <c r="I13" s="138"/>
      <c r="J13" s="143"/>
      <c r="K13" s="144"/>
      <c r="L13" s="144"/>
      <c r="M13" s="144"/>
      <c r="N13" s="143"/>
      <c r="O13" s="138"/>
      <c r="P13" s="138"/>
      <c r="Q13" s="138"/>
      <c r="R13" s="138"/>
      <c r="S13" s="138"/>
      <c r="T13" s="139"/>
      <c r="U13" s="145"/>
    </row>
    <row r="14" spans="1:22" s="70" customFormat="1" ht="33.950000000000003" customHeight="1">
      <c r="A14" s="71">
        <v>4</v>
      </c>
      <c r="B14" s="313" t="s">
        <v>91</v>
      </c>
      <c r="C14" s="314"/>
      <c r="D14" s="314"/>
      <c r="E14" s="315"/>
      <c r="F14" s="141"/>
      <c r="G14" s="142"/>
      <c r="H14" s="138"/>
      <c r="I14" s="138"/>
      <c r="J14" s="143"/>
      <c r="K14" s="144"/>
      <c r="L14" s="144"/>
      <c r="M14" s="144"/>
      <c r="N14" s="143"/>
      <c r="O14" s="138"/>
      <c r="P14" s="138"/>
      <c r="Q14" s="138"/>
      <c r="R14" s="138"/>
      <c r="S14" s="138"/>
      <c r="T14" s="139"/>
      <c r="U14" s="145"/>
    </row>
    <row r="15" spans="1:22" s="70" customFormat="1" ht="33.950000000000003" customHeight="1">
      <c r="A15" s="71">
        <v>5</v>
      </c>
      <c r="B15" s="281" t="s">
        <v>4</v>
      </c>
      <c r="C15" s="282"/>
      <c r="D15" s="282"/>
      <c r="E15" s="283"/>
      <c r="F15" s="141">
        <v>244.5</v>
      </c>
      <c r="G15" s="142">
        <v>451</v>
      </c>
      <c r="H15" s="138">
        <v>0</v>
      </c>
      <c r="I15" s="143">
        <v>217.3</v>
      </c>
      <c r="J15" s="143">
        <v>233.7</v>
      </c>
      <c r="K15" s="150">
        <v>0</v>
      </c>
      <c r="L15" s="150">
        <v>0</v>
      </c>
      <c r="M15" s="150">
        <v>0</v>
      </c>
      <c r="N15" s="143">
        <v>13</v>
      </c>
      <c r="O15" s="138">
        <v>0</v>
      </c>
      <c r="P15" s="138">
        <v>10</v>
      </c>
      <c r="Q15" s="138">
        <v>3</v>
      </c>
      <c r="R15" s="138">
        <v>0</v>
      </c>
      <c r="S15" s="138">
        <v>8</v>
      </c>
      <c r="T15" s="139">
        <v>2</v>
      </c>
      <c r="U15" s="145">
        <v>0</v>
      </c>
    </row>
    <row r="16" spans="1:22" s="70" customFormat="1" ht="33.950000000000003" customHeight="1">
      <c r="A16" s="71">
        <v>6</v>
      </c>
      <c r="B16" s="281" t="s">
        <v>14</v>
      </c>
      <c r="C16" s="282"/>
      <c r="D16" s="282"/>
      <c r="E16" s="283"/>
      <c r="F16" s="141">
        <v>4912.6000000000004</v>
      </c>
      <c r="G16" s="142">
        <v>7035.2</v>
      </c>
      <c r="H16" s="138">
        <v>0</v>
      </c>
      <c r="I16" s="143">
        <v>5176.1000000000004</v>
      </c>
      <c r="J16" s="143">
        <v>1824.5</v>
      </c>
      <c r="K16" s="150">
        <v>0</v>
      </c>
      <c r="L16" s="150">
        <v>34.6</v>
      </c>
      <c r="M16" s="150">
        <v>0</v>
      </c>
      <c r="N16" s="143">
        <v>774</v>
      </c>
      <c r="O16" s="138">
        <v>94</v>
      </c>
      <c r="P16" s="138">
        <v>539</v>
      </c>
      <c r="Q16" s="138">
        <v>82</v>
      </c>
      <c r="R16" s="138">
        <v>67</v>
      </c>
      <c r="S16" s="138">
        <v>486</v>
      </c>
      <c r="T16" s="139">
        <v>74</v>
      </c>
      <c r="U16" s="145">
        <v>4</v>
      </c>
    </row>
    <row r="17" spans="1:21" s="70" customFormat="1" ht="33.950000000000003" customHeight="1">
      <c r="A17" s="71">
        <v>7</v>
      </c>
      <c r="B17" s="281" t="s">
        <v>15</v>
      </c>
      <c r="C17" s="282"/>
      <c r="D17" s="282"/>
      <c r="E17" s="283"/>
      <c r="F17" s="141"/>
      <c r="G17" s="142"/>
      <c r="H17" s="138"/>
      <c r="I17" s="143"/>
      <c r="J17" s="143"/>
      <c r="K17" s="150"/>
      <c r="L17" s="150"/>
      <c r="M17" s="150"/>
      <c r="N17" s="143"/>
      <c r="O17" s="138"/>
      <c r="P17" s="138"/>
      <c r="Q17" s="143"/>
      <c r="R17" s="138"/>
      <c r="S17" s="138"/>
      <c r="T17" s="139"/>
      <c r="U17" s="145"/>
    </row>
    <row r="18" spans="1:21" s="70" customFormat="1" ht="33.950000000000003" customHeight="1">
      <c r="A18" s="71">
        <v>8</v>
      </c>
      <c r="B18" s="281" t="s">
        <v>16</v>
      </c>
      <c r="C18" s="282"/>
      <c r="D18" s="282"/>
      <c r="E18" s="283"/>
      <c r="F18" s="141"/>
      <c r="G18" s="142"/>
      <c r="H18" s="138"/>
      <c r="I18" s="143"/>
      <c r="J18" s="143"/>
      <c r="K18" s="150"/>
      <c r="L18" s="150"/>
      <c r="M18" s="150"/>
      <c r="N18" s="143"/>
      <c r="O18" s="138"/>
      <c r="P18" s="138"/>
      <c r="Q18" s="138"/>
      <c r="R18" s="138"/>
      <c r="S18" s="138"/>
      <c r="T18" s="139"/>
      <c r="U18" s="145"/>
    </row>
    <row r="19" spans="1:21" s="70" customFormat="1" ht="33.950000000000003" customHeight="1">
      <c r="A19" s="71">
        <v>9</v>
      </c>
      <c r="B19" s="281" t="s">
        <v>17</v>
      </c>
      <c r="C19" s="282"/>
      <c r="D19" s="282"/>
      <c r="E19" s="283"/>
      <c r="F19" s="141"/>
      <c r="G19" s="142"/>
      <c r="H19" s="138"/>
      <c r="I19" s="143"/>
      <c r="J19" s="143"/>
      <c r="K19" s="150"/>
      <c r="L19" s="150"/>
      <c r="M19" s="150"/>
      <c r="N19" s="143"/>
      <c r="O19" s="138"/>
      <c r="P19" s="138"/>
      <c r="Q19" s="138"/>
      <c r="R19" s="138"/>
      <c r="S19" s="138"/>
      <c r="T19" s="139"/>
      <c r="U19" s="145"/>
    </row>
    <row r="20" spans="1:21" s="70" customFormat="1" ht="33.950000000000003" customHeight="1">
      <c r="A20" s="71">
        <v>10</v>
      </c>
      <c r="B20" s="281" t="s">
        <v>18</v>
      </c>
      <c r="C20" s="282"/>
      <c r="D20" s="282"/>
      <c r="E20" s="283"/>
      <c r="F20" s="146"/>
      <c r="G20" s="147"/>
      <c r="H20" s="143"/>
      <c r="I20" s="148"/>
      <c r="J20" s="143"/>
      <c r="K20" s="150"/>
      <c r="L20" s="150"/>
      <c r="M20" s="150"/>
      <c r="N20" s="143"/>
      <c r="O20" s="143"/>
      <c r="P20" s="143"/>
      <c r="Q20" s="143"/>
      <c r="R20" s="143"/>
      <c r="S20" s="143"/>
      <c r="T20" s="149"/>
      <c r="U20" s="145"/>
    </row>
    <row r="21" spans="1:21" s="70" customFormat="1" ht="33.950000000000003" customHeight="1">
      <c r="A21" s="71">
        <v>11</v>
      </c>
      <c r="B21" s="281" t="s">
        <v>9</v>
      </c>
      <c r="C21" s="282"/>
      <c r="D21" s="282"/>
      <c r="E21" s="283"/>
      <c r="F21" s="146"/>
      <c r="G21" s="147"/>
      <c r="H21" s="149"/>
      <c r="I21" s="143"/>
      <c r="J21" s="150"/>
      <c r="K21" s="150"/>
      <c r="L21" s="150"/>
      <c r="M21" s="150"/>
      <c r="N21" s="143"/>
      <c r="O21" s="143"/>
      <c r="P21" s="143"/>
      <c r="Q21" s="143"/>
      <c r="R21" s="143"/>
      <c r="S21" s="143"/>
      <c r="T21" s="149"/>
      <c r="U21" s="145"/>
    </row>
    <row r="22" spans="1:21" s="70" customFormat="1" ht="33.950000000000003" customHeight="1">
      <c r="A22" s="71">
        <v>12</v>
      </c>
      <c r="B22" s="281" t="s">
        <v>24</v>
      </c>
      <c r="C22" s="282"/>
      <c r="D22" s="282"/>
      <c r="E22" s="283"/>
      <c r="F22" s="146"/>
      <c r="G22" s="147"/>
      <c r="H22" s="143"/>
      <c r="I22" s="138"/>
      <c r="J22" s="143"/>
      <c r="K22" s="150"/>
      <c r="L22" s="150"/>
      <c r="M22" s="150"/>
      <c r="N22" s="143"/>
      <c r="O22" s="143"/>
      <c r="P22" s="143"/>
      <c r="Q22" s="143"/>
      <c r="R22" s="143"/>
      <c r="S22" s="143"/>
      <c r="T22" s="149"/>
      <c r="U22" s="145"/>
    </row>
    <row r="23" spans="1:21" s="70" customFormat="1" ht="33.950000000000003" customHeight="1">
      <c r="A23" s="71">
        <v>13</v>
      </c>
      <c r="B23" s="281" t="s">
        <v>19</v>
      </c>
      <c r="C23" s="282"/>
      <c r="D23" s="282"/>
      <c r="E23" s="283"/>
      <c r="F23" s="146"/>
      <c r="G23" s="147"/>
      <c r="H23" s="143"/>
      <c r="I23" s="143"/>
      <c r="J23" s="143"/>
      <c r="K23" s="150"/>
      <c r="L23" s="150"/>
      <c r="M23" s="150"/>
      <c r="N23" s="143"/>
      <c r="O23" s="143"/>
      <c r="P23" s="143"/>
      <c r="Q23" s="143"/>
      <c r="R23" s="143"/>
      <c r="S23" s="143"/>
      <c r="T23" s="149"/>
      <c r="U23" s="145"/>
    </row>
    <row r="24" spans="1:21" s="70" customFormat="1" ht="33.950000000000003" customHeight="1">
      <c r="A24" s="71">
        <v>14</v>
      </c>
      <c r="B24" s="281" t="s">
        <v>20</v>
      </c>
      <c r="C24" s="282"/>
      <c r="D24" s="282"/>
      <c r="E24" s="283"/>
      <c r="F24" s="146"/>
      <c r="G24" s="147"/>
      <c r="H24" s="143"/>
      <c r="I24" s="143"/>
      <c r="J24" s="143"/>
      <c r="K24" s="150"/>
      <c r="L24" s="150"/>
      <c r="M24" s="150"/>
      <c r="N24" s="143"/>
      <c r="O24" s="143"/>
      <c r="P24" s="143"/>
      <c r="Q24" s="143"/>
      <c r="R24" s="143"/>
      <c r="S24" s="143"/>
      <c r="T24" s="149"/>
      <c r="U24" s="145"/>
    </row>
    <row r="25" spans="1:21" s="70" customFormat="1" ht="33.950000000000003" customHeight="1">
      <c r="A25" s="71">
        <v>15</v>
      </c>
      <c r="B25" s="281" t="s">
        <v>21</v>
      </c>
      <c r="C25" s="282"/>
      <c r="D25" s="282"/>
      <c r="E25" s="283"/>
      <c r="F25" s="146"/>
      <c r="G25" s="147"/>
      <c r="H25" s="143"/>
      <c r="I25" s="143"/>
      <c r="J25" s="143"/>
      <c r="K25" s="150"/>
      <c r="L25" s="150"/>
      <c r="M25" s="150"/>
      <c r="N25" s="143"/>
      <c r="O25" s="143"/>
      <c r="P25" s="143"/>
      <c r="Q25" s="143"/>
      <c r="R25" s="143"/>
      <c r="S25" s="143"/>
      <c r="T25" s="149"/>
      <c r="U25" s="145"/>
    </row>
    <row r="26" spans="1:21" s="70" customFormat="1" ht="33.950000000000003" customHeight="1" thickBot="1">
      <c r="A26" s="72">
        <v>16</v>
      </c>
      <c r="B26" s="284" t="s">
        <v>11</v>
      </c>
      <c r="C26" s="285"/>
      <c r="D26" s="285"/>
      <c r="E26" s="286"/>
      <c r="F26" s="151">
        <v>1590.5</v>
      </c>
      <c r="G26" s="152">
        <v>1877.5</v>
      </c>
      <c r="H26" s="153">
        <v>0</v>
      </c>
      <c r="I26" s="153">
        <v>1423.6</v>
      </c>
      <c r="J26" s="153">
        <v>431.4</v>
      </c>
      <c r="K26" s="158">
        <v>0</v>
      </c>
      <c r="L26" s="158">
        <v>22.5</v>
      </c>
      <c r="M26" s="158">
        <v>0</v>
      </c>
      <c r="N26" s="154">
        <v>173</v>
      </c>
      <c r="O26" s="154">
        <v>11</v>
      </c>
      <c r="P26" s="154">
        <v>101</v>
      </c>
      <c r="Q26" s="154">
        <v>43</v>
      </c>
      <c r="R26" s="154">
        <v>11</v>
      </c>
      <c r="S26" s="148">
        <v>84</v>
      </c>
      <c r="T26" s="155">
        <v>41</v>
      </c>
      <c r="U26" s="156">
        <v>1</v>
      </c>
    </row>
    <row r="27" spans="1:21" s="73" customFormat="1" ht="20.100000000000001" customHeight="1" thickTop="1" thickBot="1">
      <c r="A27" s="287" t="s">
        <v>36</v>
      </c>
      <c r="B27" s="288"/>
      <c r="C27" s="288"/>
      <c r="D27" s="288"/>
      <c r="E27" s="289"/>
      <c r="F27" s="157">
        <f>SUM(F11:F26)</f>
        <v>6747.6</v>
      </c>
      <c r="G27" s="157">
        <f t="shared" ref="G27:U27" si="0">SUM(G11:G26)</f>
        <v>9363.7000000000007</v>
      </c>
      <c r="H27" s="157">
        <f t="shared" si="0"/>
        <v>0</v>
      </c>
      <c r="I27" s="157">
        <f t="shared" si="0"/>
        <v>6817</v>
      </c>
      <c r="J27" s="157">
        <f t="shared" si="0"/>
        <v>2489.6</v>
      </c>
      <c r="K27" s="157">
        <f t="shared" si="0"/>
        <v>0</v>
      </c>
      <c r="L27" s="157">
        <f t="shared" si="0"/>
        <v>57.1</v>
      </c>
      <c r="M27" s="157">
        <f t="shared" si="0"/>
        <v>0</v>
      </c>
      <c r="N27" s="157">
        <f t="shared" si="0"/>
        <v>960</v>
      </c>
      <c r="O27" s="157">
        <f t="shared" si="0"/>
        <v>105</v>
      </c>
      <c r="P27" s="157">
        <f t="shared" si="0"/>
        <v>650</v>
      </c>
      <c r="Q27" s="157">
        <f t="shared" si="0"/>
        <v>128</v>
      </c>
      <c r="R27" s="157">
        <f t="shared" si="0"/>
        <v>78</v>
      </c>
      <c r="S27" s="157">
        <f t="shared" si="0"/>
        <v>578</v>
      </c>
      <c r="T27" s="157">
        <f t="shared" si="0"/>
        <v>117</v>
      </c>
      <c r="U27" s="157">
        <f t="shared" si="0"/>
        <v>5</v>
      </c>
    </row>
    <row r="28" spans="1:21" s="59" customFormat="1" ht="9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21" s="59" customFormat="1" ht="9.7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21" s="59" customFormat="1" ht="9.7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21" s="59" customFormat="1" ht="9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21" s="59" customFormat="1" ht="9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21" s="59" customFormat="1" ht="9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21" s="59" customFormat="1" ht="9.7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21" s="59" customFormat="1" ht="9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</row>
    <row r="36" spans="1:21" s="59" customFormat="1" ht="9.75" customHeight="1">
      <c r="A36" s="73"/>
      <c r="B36" s="279" t="s">
        <v>112</v>
      </c>
      <c r="C36" s="279"/>
      <c r="D36" s="279"/>
      <c r="E36" s="279"/>
      <c r="F36" s="279"/>
      <c r="G36" s="279"/>
      <c r="H36" s="279"/>
      <c r="I36" s="279"/>
      <c r="J36" s="279"/>
      <c r="K36" s="76"/>
      <c r="L36" s="76"/>
      <c r="M36" s="76"/>
      <c r="N36" s="277" t="s">
        <v>5</v>
      </c>
      <c r="O36" s="277"/>
      <c r="P36" s="277"/>
      <c r="Q36" s="277"/>
      <c r="R36" s="277"/>
      <c r="S36" s="277"/>
      <c r="T36" s="77"/>
      <c r="U36" s="78"/>
    </row>
    <row r="37" spans="1:21" s="59" customFormat="1" ht="27" customHeight="1">
      <c r="A37" s="73"/>
      <c r="B37" s="280" t="s">
        <v>7</v>
      </c>
      <c r="C37" s="280"/>
      <c r="D37" s="280"/>
      <c r="E37" s="280"/>
      <c r="F37" s="280"/>
      <c r="G37" s="280"/>
      <c r="H37" s="280"/>
      <c r="I37" s="280"/>
      <c r="J37" s="280"/>
      <c r="K37" s="76"/>
      <c r="L37" s="76"/>
      <c r="M37" s="76"/>
      <c r="N37" s="278" t="s">
        <v>8</v>
      </c>
      <c r="O37" s="278"/>
      <c r="P37" s="278"/>
      <c r="Q37" s="278"/>
      <c r="R37" s="278"/>
      <c r="S37" s="278"/>
      <c r="T37" s="79"/>
      <c r="U37" s="79"/>
    </row>
    <row r="38" spans="1:21" s="59" customFormat="1" ht="9.75" customHeight="1">
      <c r="S38" s="78"/>
      <c r="T38" s="78"/>
      <c r="U38" s="78"/>
    </row>
    <row r="39" spans="1:21" s="82" customFormat="1" ht="9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1"/>
      <c r="T39" s="81"/>
      <c r="U39" s="81"/>
    </row>
    <row r="40" spans="1:21" ht="14.25" customHeight="1"/>
    <row r="41" spans="1:21" ht="12" customHeight="1"/>
  </sheetData>
  <mergeCells count="48">
    <mergeCell ref="B23:E23"/>
    <mergeCell ref="A5:A9"/>
    <mergeCell ref="B5:E9"/>
    <mergeCell ref="F5:F9"/>
    <mergeCell ref="B18:E18"/>
    <mergeCell ref="B19:E19"/>
    <mergeCell ref="A10:E10"/>
    <mergeCell ref="B15:E15"/>
    <mergeCell ref="B16:E16"/>
    <mergeCell ref="B17:E17"/>
    <mergeCell ref="B11:E11"/>
    <mergeCell ref="B12:E12"/>
    <mergeCell ref="B14:E14"/>
    <mergeCell ref="B20:E20"/>
    <mergeCell ref="B13:E13"/>
    <mergeCell ref="A2:E2"/>
    <mergeCell ref="A3:D3"/>
    <mergeCell ref="G3:S3"/>
    <mergeCell ref="B21:E21"/>
    <mergeCell ref="B22:E22"/>
    <mergeCell ref="J8:J9"/>
    <mergeCell ref="K8:K9"/>
    <mergeCell ref="A4:U4"/>
    <mergeCell ref="N6:N9"/>
    <mergeCell ref="H7:I7"/>
    <mergeCell ref="J7:K7"/>
    <mergeCell ref="H8:H9"/>
    <mergeCell ref="I8:I9"/>
    <mergeCell ref="G6:G9"/>
    <mergeCell ref="R7:T8"/>
    <mergeCell ref="O6:T6"/>
    <mergeCell ref="N36:S36"/>
    <mergeCell ref="N37:S37"/>
    <mergeCell ref="B36:J36"/>
    <mergeCell ref="B37:J37"/>
    <mergeCell ref="B24:E24"/>
    <mergeCell ref="B25:E25"/>
    <mergeCell ref="B26:E26"/>
    <mergeCell ref="A27:E27"/>
    <mergeCell ref="L7:M7"/>
    <mergeCell ref="L8:L9"/>
    <mergeCell ref="M8:M9"/>
    <mergeCell ref="O7:Q8"/>
    <mergeCell ref="O1:U1"/>
    <mergeCell ref="G5:U5"/>
    <mergeCell ref="U6:U9"/>
    <mergeCell ref="H6:M6"/>
    <mergeCell ref="Q2:U2"/>
  </mergeCells>
  <pageMargins left="0.25" right="0.25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showGridLines="0" zoomScaleNormal="100" zoomScaleSheetLayoutView="100" workbookViewId="0">
      <pane xSplit="21210" topLeftCell="M1"/>
      <selection activeCell="B19" sqref="B19:K19"/>
      <selection pane="topRight" activeCell="Q43" sqref="Q43"/>
    </sheetView>
  </sheetViews>
  <sheetFormatPr defaultRowHeight="15"/>
  <cols>
    <col min="11" max="11" width="97.85546875" customWidth="1"/>
  </cols>
  <sheetData>
    <row r="1" spans="1:11">
      <c r="A1" s="39" t="s">
        <v>58</v>
      </c>
    </row>
    <row r="2" spans="1:11" s="15" customFormat="1" ht="16.5" customHeight="1">
      <c r="A2" s="316" t="s">
        <v>53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33" customHeight="1">
      <c r="A3" s="321" t="s">
        <v>54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ht="31.5" customHeight="1">
      <c r="A4" s="322" t="s">
        <v>45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spans="1:11" ht="31.5" customHeight="1">
      <c r="A5" s="322" t="s">
        <v>48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spans="1:11" ht="30.75" customHeight="1">
      <c r="A6" s="321" t="s">
        <v>55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1">
      <c r="A7" s="332" t="s">
        <v>37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1">
      <c r="A8" s="332" t="s">
        <v>59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</row>
    <row r="9" spans="1:11" ht="15.75" thickBot="1"/>
    <row r="10" spans="1:11" ht="48" customHeight="1" thickBot="1">
      <c r="A10" s="326" t="s">
        <v>92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8"/>
    </row>
    <row r="11" spans="1:11">
      <c r="A11" s="38" t="s">
        <v>22</v>
      </c>
      <c r="B11" s="329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>
      <c r="A12" s="29">
        <v>0</v>
      </c>
      <c r="B12" s="333" t="s">
        <v>41</v>
      </c>
      <c r="C12" s="334"/>
      <c r="D12" s="334"/>
      <c r="E12" s="334"/>
      <c r="F12" s="334"/>
      <c r="G12" s="334"/>
      <c r="H12" s="334"/>
      <c r="I12" s="334"/>
      <c r="J12" s="334"/>
      <c r="K12" s="335"/>
    </row>
    <row r="13" spans="1:11">
      <c r="A13" s="11">
        <v>1</v>
      </c>
      <c r="B13" s="323" t="s">
        <v>29</v>
      </c>
      <c r="C13" s="324"/>
      <c r="D13" s="324"/>
      <c r="E13" s="324"/>
      <c r="F13" s="324"/>
      <c r="G13" s="324"/>
      <c r="H13" s="324"/>
      <c r="I13" s="324"/>
      <c r="J13" s="324"/>
      <c r="K13" s="325"/>
    </row>
    <row r="14" spans="1:11">
      <c r="A14" s="11">
        <v>2</v>
      </c>
      <c r="B14" s="323" t="s">
        <v>38</v>
      </c>
      <c r="C14" s="324"/>
      <c r="D14" s="324"/>
      <c r="E14" s="324"/>
      <c r="F14" s="324"/>
      <c r="G14" s="324"/>
      <c r="H14" s="324"/>
      <c r="I14" s="324"/>
      <c r="J14" s="324"/>
      <c r="K14" s="325"/>
    </row>
    <row r="15" spans="1:11">
      <c r="A15" s="11">
        <v>3</v>
      </c>
      <c r="B15" s="343"/>
      <c r="C15" s="344"/>
      <c r="D15" s="344"/>
      <c r="E15" s="344"/>
      <c r="F15" s="344"/>
      <c r="G15" s="344"/>
      <c r="H15" s="344"/>
      <c r="I15" s="344"/>
      <c r="J15" s="344"/>
      <c r="K15" s="345"/>
    </row>
    <row r="16" spans="1:11">
      <c r="A16" s="11">
        <v>4</v>
      </c>
      <c r="B16" s="343"/>
      <c r="C16" s="344"/>
      <c r="D16" s="344"/>
      <c r="E16" s="344"/>
      <c r="F16" s="344"/>
      <c r="G16" s="344"/>
      <c r="H16" s="344"/>
      <c r="I16" s="344"/>
      <c r="J16" s="344"/>
      <c r="K16" s="345"/>
    </row>
    <row r="17" spans="1:13" ht="25.5" customHeight="1">
      <c r="A17" s="11">
        <v>5</v>
      </c>
      <c r="B17" s="318" t="s">
        <v>42</v>
      </c>
      <c r="C17" s="319"/>
      <c r="D17" s="319"/>
      <c r="E17" s="319"/>
      <c r="F17" s="319"/>
      <c r="G17" s="319"/>
      <c r="H17" s="319"/>
      <c r="I17" s="319"/>
      <c r="J17" s="319"/>
      <c r="K17" s="320"/>
    </row>
    <row r="18" spans="1:13" ht="44.25" customHeight="1">
      <c r="A18" s="11">
        <v>6</v>
      </c>
      <c r="B18" s="340" t="s">
        <v>84</v>
      </c>
      <c r="C18" s="341"/>
      <c r="D18" s="341"/>
      <c r="E18" s="341"/>
      <c r="F18" s="341"/>
      <c r="G18" s="341"/>
      <c r="H18" s="341"/>
      <c r="I18" s="341"/>
      <c r="J18" s="341"/>
      <c r="K18" s="342"/>
    </row>
    <row r="19" spans="1:13" ht="118.5" customHeight="1">
      <c r="A19" s="11">
        <v>7</v>
      </c>
      <c r="B19" s="340" t="s">
        <v>88</v>
      </c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3" ht="34.5" customHeight="1">
      <c r="A20" s="9">
        <v>8</v>
      </c>
      <c r="B20" s="317" t="s">
        <v>87</v>
      </c>
      <c r="C20" s="317"/>
      <c r="D20" s="317"/>
      <c r="E20" s="317"/>
      <c r="F20" s="317"/>
      <c r="G20" s="317"/>
      <c r="H20" s="317"/>
      <c r="I20" s="317"/>
      <c r="J20" s="317"/>
      <c r="K20" s="317"/>
    </row>
    <row r="22" spans="1:13" ht="15.75" thickBot="1"/>
    <row r="23" spans="1:13" ht="50.25" customHeight="1" thickBot="1">
      <c r="A23" s="326" t="s">
        <v>93</v>
      </c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3">
      <c r="A24" s="38" t="s">
        <v>22</v>
      </c>
      <c r="B24" s="329"/>
      <c r="C24" s="330"/>
      <c r="D24" s="330"/>
      <c r="E24" s="330"/>
      <c r="F24" s="330"/>
      <c r="G24" s="330"/>
      <c r="H24" s="330"/>
      <c r="I24" s="330"/>
      <c r="J24" s="330"/>
      <c r="K24" s="331"/>
    </row>
    <row r="25" spans="1:13" s="30" customFormat="1">
      <c r="A25" s="29">
        <v>0</v>
      </c>
      <c r="B25" s="333" t="s">
        <v>41</v>
      </c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3" ht="36.75" customHeight="1">
      <c r="A26" s="11">
        <v>1</v>
      </c>
      <c r="B26" s="323" t="s">
        <v>29</v>
      </c>
      <c r="C26" s="324"/>
      <c r="D26" s="324"/>
      <c r="E26" s="324"/>
      <c r="F26" s="324"/>
      <c r="G26" s="324"/>
      <c r="H26" s="324"/>
      <c r="I26" s="324"/>
      <c r="J26" s="324"/>
      <c r="K26" s="325"/>
      <c r="L26" s="10"/>
      <c r="M26" s="10"/>
    </row>
    <row r="27" spans="1:13" ht="15" customHeight="1">
      <c r="A27" s="11">
        <v>2</v>
      </c>
      <c r="B27" s="317" t="s">
        <v>38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10"/>
      <c r="M27" s="10"/>
    </row>
    <row r="28" spans="1:13" ht="15" customHeight="1">
      <c r="A28" s="11">
        <v>3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10"/>
      <c r="M28" s="10"/>
    </row>
    <row r="29" spans="1:13" ht="15" customHeight="1">
      <c r="A29" s="11">
        <v>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10"/>
      <c r="M29" s="10"/>
    </row>
    <row r="30" spans="1:13" ht="15" customHeight="1">
      <c r="A30" s="11">
        <v>5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10"/>
      <c r="M30" s="10"/>
    </row>
    <row r="31" spans="1:13" ht="15" customHeight="1">
      <c r="A31" s="11">
        <v>6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10"/>
      <c r="M31" s="10"/>
    </row>
    <row r="32" spans="1:13" ht="15" customHeight="1">
      <c r="A32" s="11">
        <v>7</v>
      </c>
      <c r="B32" s="318" t="s">
        <v>42</v>
      </c>
      <c r="C32" s="319"/>
      <c r="D32" s="319"/>
      <c r="E32" s="319"/>
      <c r="F32" s="319"/>
      <c r="G32" s="319"/>
      <c r="H32" s="319"/>
      <c r="I32" s="319"/>
      <c r="J32" s="319"/>
      <c r="K32" s="320"/>
      <c r="L32" s="10"/>
      <c r="M32" s="10"/>
    </row>
    <row r="33" spans="1:13" ht="19.5" customHeight="1">
      <c r="A33" s="11">
        <v>8</v>
      </c>
      <c r="B33" s="323" t="s">
        <v>85</v>
      </c>
      <c r="C33" s="324"/>
      <c r="D33" s="324"/>
      <c r="E33" s="324"/>
      <c r="F33" s="324"/>
      <c r="G33" s="324"/>
      <c r="H33" s="324"/>
      <c r="I33" s="324"/>
      <c r="J33" s="324"/>
      <c r="K33" s="325"/>
      <c r="L33" s="10"/>
      <c r="M33" s="10"/>
    </row>
    <row r="34" spans="1:13" ht="19.5" customHeight="1">
      <c r="A34" s="11">
        <v>9</v>
      </c>
      <c r="B34" s="336"/>
      <c r="C34" s="337"/>
      <c r="D34" s="337"/>
      <c r="E34" s="337"/>
      <c r="F34" s="337"/>
      <c r="G34" s="337"/>
      <c r="H34" s="337"/>
      <c r="I34" s="337"/>
      <c r="J34" s="337"/>
      <c r="K34" s="338"/>
      <c r="L34" s="10"/>
      <c r="M34" s="10"/>
    </row>
    <row r="35" spans="1:13" ht="75" customHeight="1">
      <c r="A35" s="11">
        <v>10</v>
      </c>
      <c r="B35" s="323" t="s">
        <v>56</v>
      </c>
      <c r="C35" s="324"/>
      <c r="D35" s="324"/>
      <c r="E35" s="324"/>
      <c r="F35" s="324"/>
      <c r="G35" s="324"/>
      <c r="H35" s="324"/>
      <c r="I35" s="324"/>
      <c r="J35" s="324"/>
      <c r="K35" s="325"/>
      <c r="L35" s="10"/>
      <c r="M35" s="10"/>
    </row>
    <row r="36" spans="1:13" ht="75" customHeight="1">
      <c r="A36" s="11">
        <v>11</v>
      </c>
      <c r="B36" s="336"/>
      <c r="C36" s="337"/>
      <c r="D36" s="337"/>
      <c r="E36" s="337"/>
      <c r="F36" s="337"/>
      <c r="G36" s="337"/>
      <c r="H36" s="337"/>
      <c r="I36" s="337"/>
      <c r="J36" s="337"/>
      <c r="K36" s="338"/>
      <c r="L36" s="10"/>
      <c r="M36" s="10"/>
    </row>
    <row r="37" spans="1:13" ht="32.25" customHeight="1">
      <c r="A37" s="9">
        <v>12</v>
      </c>
      <c r="B37" s="340" t="s">
        <v>96</v>
      </c>
      <c r="C37" s="341"/>
      <c r="D37" s="341"/>
      <c r="E37" s="341"/>
      <c r="F37" s="341"/>
      <c r="G37" s="341"/>
      <c r="H37" s="341"/>
      <c r="I37" s="341"/>
      <c r="J37" s="341"/>
      <c r="K37" s="342"/>
      <c r="L37" s="10"/>
      <c r="M37" s="10"/>
    </row>
    <row r="38" spans="1:13" ht="15.75" thickBot="1"/>
    <row r="39" spans="1:13" ht="45" customHeight="1" thickBot="1">
      <c r="A39" s="326" t="s">
        <v>94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spans="1:13" ht="14.25" customHeight="1">
      <c r="A40" s="38" t="s">
        <v>22</v>
      </c>
      <c r="B40" s="329"/>
      <c r="C40" s="330"/>
      <c r="D40" s="330"/>
      <c r="E40" s="330"/>
      <c r="F40" s="330"/>
      <c r="G40" s="330"/>
      <c r="H40" s="330"/>
      <c r="I40" s="330"/>
      <c r="J40" s="330"/>
      <c r="K40" s="331"/>
    </row>
    <row r="41" spans="1:13">
      <c r="A41" s="29">
        <v>0</v>
      </c>
      <c r="B41" s="333" t="s">
        <v>41</v>
      </c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3" ht="29.45" customHeight="1">
      <c r="A42" s="11">
        <v>1</v>
      </c>
      <c r="B42" s="323" t="s">
        <v>28</v>
      </c>
      <c r="C42" s="324"/>
      <c r="D42" s="324"/>
      <c r="E42" s="324"/>
      <c r="F42" s="324"/>
      <c r="G42" s="324"/>
      <c r="H42" s="324"/>
      <c r="I42" s="324"/>
      <c r="J42" s="324"/>
      <c r="K42" s="325"/>
      <c r="L42" s="10"/>
      <c r="M42" s="10"/>
    </row>
    <row r="43" spans="1:13" ht="34.5" customHeight="1">
      <c r="A43" s="25">
        <v>2</v>
      </c>
      <c r="B43" s="340" t="s">
        <v>46</v>
      </c>
      <c r="C43" s="341"/>
      <c r="D43" s="341"/>
      <c r="E43" s="341"/>
      <c r="F43" s="341"/>
      <c r="G43" s="341"/>
      <c r="H43" s="341"/>
      <c r="I43" s="341"/>
      <c r="J43" s="341"/>
      <c r="K43" s="342"/>
      <c r="L43" s="10"/>
      <c r="M43" s="10"/>
    </row>
    <row r="44" spans="1:13" ht="15" customHeight="1">
      <c r="A44" s="11">
        <v>3</v>
      </c>
      <c r="B44" s="323" t="s">
        <v>39</v>
      </c>
      <c r="C44" s="324"/>
      <c r="D44" s="324"/>
      <c r="E44" s="324"/>
      <c r="F44" s="324"/>
      <c r="G44" s="324"/>
      <c r="H44" s="324"/>
      <c r="I44" s="324"/>
      <c r="J44" s="324"/>
      <c r="K44" s="325"/>
      <c r="L44" s="10"/>
      <c r="M44" s="10"/>
    </row>
    <row r="45" spans="1:13" ht="15" customHeight="1">
      <c r="A45" s="11">
        <v>4</v>
      </c>
      <c r="B45" s="336"/>
      <c r="C45" s="337"/>
      <c r="D45" s="337"/>
      <c r="E45" s="337"/>
      <c r="F45" s="337"/>
      <c r="G45" s="337"/>
      <c r="H45" s="337"/>
      <c r="I45" s="337"/>
      <c r="J45" s="337"/>
      <c r="K45" s="338"/>
      <c r="L45" s="10"/>
      <c r="M45" s="10"/>
    </row>
    <row r="46" spans="1:13" ht="15" customHeight="1">
      <c r="A46" s="11">
        <v>5</v>
      </c>
      <c r="B46" s="317" t="s">
        <v>47</v>
      </c>
      <c r="C46" s="317"/>
      <c r="D46" s="317"/>
      <c r="E46" s="317"/>
      <c r="F46" s="317"/>
      <c r="G46" s="317"/>
      <c r="H46" s="317"/>
      <c r="I46" s="317"/>
      <c r="J46" s="317"/>
      <c r="K46" s="317"/>
      <c r="L46" s="10"/>
      <c r="M46" s="10"/>
    </row>
    <row r="47" spans="1:13" ht="15" customHeight="1">
      <c r="A47" s="11">
        <v>6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10"/>
      <c r="M47" s="10"/>
    </row>
    <row r="48" spans="1:13" ht="15" customHeight="1">
      <c r="A48" s="11">
        <v>7</v>
      </c>
      <c r="B48" s="317" t="s">
        <v>82</v>
      </c>
      <c r="C48" s="317"/>
      <c r="D48" s="317"/>
      <c r="E48" s="317"/>
      <c r="F48" s="317"/>
      <c r="G48" s="317"/>
      <c r="H48" s="317"/>
      <c r="I48" s="317"/>
      <c r="J48" s="317"/>
      <c r="K48" s="317"/>
      <c r="L48" s="10"/>
      <c r="M48" s="10"/>
    </row>
    <row r="49" spans="1:13" ht="15" customHeight="1">
      <c r="A49" s="11">
        <v>8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10"/>
      <c r="M49" s="10"/>
    </row>
    <row r="50" spans="1:13" ht="15" customHeight="1">
      <c r="A50" s="11">
        <v>9</v>
      </c>
      <c r="B50" s="339" t="s">
        <v>40</v>
      </c>
      <c r="C50" s="339"/>
      <c r="D50" s="339"/>
      <c r="E50" s="339"/>
      <c r="F50" s="339"/>
      <c r="G50" s="339"/>
      <c r="H50" s="339"/>
      <c r="I50" s="339"/>
      <c r="J50" s="339"/>
      <c r="K50" s="339"/>
      <c r="L50" s="10"/>
      <c r="M50" s="10"/>
    </row>
    <row r="51" spans="1:13" ht="39" customHeight="1">
      <c r="A51" s="11">
        <v>10</v>
      </c>
      <c r="B51" s="323" t="s">
        <v>86</v>
      </c>
      <c r="C51" s="324"/>
      <c r="D51" s="324"/>
      <c r="E51" s="324"/>
      <c r="F51" s="324"/>
      <c r="G51" s="324"/>
      <c r="H51" s="324"/>
      <c r="I51" s="324"/>
      <c r="J51" s="324"/>
      <c r="K51" s="325"/>
      <c r="L51" s="10"/>
      <c r="M51" s="10"/>
    </row>
    <row r="52" spans="1:13" ht="31.5" customHeight="1">
      <c r="A52" s="11">
        <v>11</v>
      </c>
      <c r="B52" s="343"/>
      <c r="C52" s="344"/>
      <c r="D52" s="344"/>
      <c r="E52" s="344"/>
      <c r="F52" s="344"/>
      <c r="G52" s="344"/>
      <c r="H52" s="344"/>
      <c r="I52" s="344"/>
      <c r="J52" s="344"/>
      <c r="K52" s="345"/>
      <c r="L52" s="10"/>
      <c r="M52" s="10"/>
    </row>
    <row r="53" spans="1:13" ht="31.5" customHeight="1">
      <c r="A53" s="11">
        <v>12</v>
      </c>
      <c r="B53" s="336"/>
      <c r="C53" s="337"/>
      <c r="D53" s="337"/>
      <c r="E53" s="337"/>
      <c r="F53" s="337"/>
      <c r="G53" s="337"/>
      <c r="H53" s="337"/>
      <c r="I53" s="337"/>
      <c r="J53" s="337"/>
      <c r="K53" s="338"/>
      <c r="L53" s="10"/>
      <c r="M53" s="10"/>
    </row>
    <row r="54" spans="1:13" ht="43.5" customHeight="1">
      <c r="A54" s="11">
        <v>13</v>
      </c>
      <c r="B54" s="346" t="s">
        <v>52</v>
      </c>
      <c r="C54" s="347"/>
      <c r="D54" s="347"/>
      <c r="E54" s="347"/>
      <c r="F54" s="347"/>
      <c r="G54" s="347"/>
      <c r="H54" s="347"/>
      <c r="I54" s="347"/>
      <c r="J54" s="347"/>
      <c r="K54" s="348"/>
      <c r="L54" s="10"/>
      <c r="M54" s="10"/>
    </row>
    <row r="55" spans="1:13" ht="43.5" customHeight="1">
      <c r="A55" s="11">
        <v>14</v>
      </c>
      <c r="B55" s="349"/>
      <c r="C55" s="350"/>
      <c r="D55" s="350"/>
      <c r="E55" s="350"/>
      <c r="F55" s="350"/>
      <c r="G55" s="350"/>
      <c r="H55" s="350"/>
      <c r="I55" s="350"/>
      <c r="J55" s="350"/>
      <c r="K55" s="351"/>
      <c r="L55" s="10"/>
      <c r="M55" s="10"/>
    </row>
    <row r="56" spans="1:13" ht="43.5" customHeight="1">
      <c r="A56" s="11">
        <v>15</v>
      </c>
      <c r="B56" s="352"/>
      <c r="C56" s="353"/>
      <c r="D56" s="353"/>
      <c r="E56" s="353"/>
      <c r="F56" s="353"/>
      <c r="G56" s="353"/>
      <c r="H56" s="353"/>
      <c r="I56" s="353"/>
      <c r="J56" s="353"/>
      <c r="K56" s="354"/>
      <c r="L56" s="10"/>
      <c r="M56" s="10"/>
    </row>
    <row r="57" spans="1:13" ht="32.25" customHeight="1">
      <c r="A57" s="9">
        <v>16</v>
      </c>
      <c r="B57" s="317" t="s">
        <v>95</v>
      </c>
      <c r="C57" s="317"/>
      <c r="D57" s="317"/>
      <c r="E57" s="317"/>
      <c r="F57" s="317"/>
      <c r="G57" s="317"/>
      <c r="H57" s="317"/>
      <c r="I57" s="317"/>
      <c r="J57" s="317"/>
      <c r="K57" s="317"/>
      <c r="L57" s="10"/>
      <c r="M57" s="10"/>
    </row>
    <row r="58" spans="1:13" ht="13.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10"/>
      <c r="M58" s="10"/>
    </row>
    <row r="59" spans="1:13" ht="13.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10"/>
      <c r="M59" s="10"/>
    </row>
    <row r="60" spans="1:13" ht="13.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10"/>
      <c r="M60" s="10"/>
    </row>
  </sheetData>
  <mergeCells count="37">
    <mergeCell ref="A5:K5"/>
    <mergeCell ref="B41:K41"/>
    <mergeCell ref="B43:K43"/>
    <mergeCell ref="A39:K39"/>
    <mergeCell ref="B40:K40"/>
    <mergeCell ref="B42:K42"/>
    <mergeCell ref="B37:K37"/>
    <mergeCell ref="B12:K12"/>
    <mergeCell ref="B13:K13"/>
    <mergeCell ref="B14:K16"/>
    <mergeCell ref="B11:K11"/>
    <mergeCell ref="B17:K17"/>
    <mergeCell ref="B46:K47"/>
    <mergeCell ref="B57:K57"/>
    <mergeCell ref="B50:K50"/>
    <mergeCell ref="B44:K45"/>
    <mergeCell ref="B18:K18"/>
    <mergeCell ref="B19:K19"/>
    <mergeCell ref="B20:K20"/>
    <mergeCell ref="B51:K53"/>
    <mergeCell ref="B54:K56"/>
    <mergeCell ref="A2:K2"/>
    <mergeCell ref="B48:K49"/>
    <mergeCell ref="B32:K32"/>
    <mergeCell ref="A3:K3"/>
    <mergeCell ref="A4:K4"/>
    <mergeCell ref="B26:K26"/>
    <mergeCell ref="A23:K23"/>
    <mergeCell ref="B24:K24"/>
    <mergeCell ref="A6:K6"/>
    <mergeCell ref="A7:K7"/>
    <mergeCell ref="B25:K25"/>
    <mergeCell ref="A8:K8"/>
    <mergeCell ref="A10:K10"/>
    <mergeCell ref="B27:K31"/>
    <mergeCell ref="B33:K34"/>
    <mergeCell ref="B35:K36"/>
  </mergeCells>
  <pageMargins left="0.11811023622047245" right="0.11811023622047245" top="0.15748031496062992" bottom="0.15748031496062992" header="0.11811023622047245" footer="0.11811023622047245"/>
  <pageSetup paperSize="9" scale="70" orientation="landscape" r:id="rId1"/>
  <rowBreaks count="2" manualBreakCount="2">
    <brk id="20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RP1 programy rozpoczęte w 2017</vt:lpstr>
      <vt:lpstr>RP2 programy rozpoczęte w 2016</vt:lpstr>
      <vt:lpstr>RP3 programy rozpoczęte w 2015 </vt:lpstr>
      <vt:lpstr>objaśnienia</vt:lpstr>
      <vt:lpstr>'RP1 programy rozpoczęte w 2017'!_ftnref1</vt:lpstr>
      <vt:lpstr>'RP1 programy rozpoczęte w 2017'!_ftnref3</vt:lpstr>
      <vt:lpstr>'RP1 programy rozpoczęte w 2017'!Obszar_wydruku</vt:lpstr>
      <vt:lpstr>'RP2 programy rozpoczęte w 2016'!Obszar_wydruku</vt:lpstr>
      <vt:lpstr>'RP3 programy rozpoczęte w 2015 '!Obszar_wydruku</vt:lpstr>
      <vt:lpstr>objaśnienia!Tytuły_wydruku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Sadowski</dc:creator>
  <cp:lastModifiedBy>Irena Sawicka</cp:lastModifiedBy>
  <cp:lastPrinted>2018-06-22T11:52:48Z</cp:lastPrinted>
  <dcterms:created xsi:type="dcterms:W3CDTF">2016-03-10T10:49:34Z</dcterms:created>
  <dcterms:modified xsi:type="dcterms:W3CDTF">2019-12-05T13:12:50Z</dcterms:modified>
</cp:coreProperties>
</file>